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0490" windowHeight="7530"/>
  </bookViews>
  <sheets>
    <sheet name="Меню" sheetId="3" r:id="rId1"/>
  </sheets>
  <definedNames>
    <definedName name="_xlnm._FilterDatabase" localSheetId="0" hidden="1">Меню!$E$1:$E$859</definedName>
  </definedNames>
  <calcPr calcId="144525"/>
</workbook>
</file>

<file path=xl/calcChain.xml><?xml version="1.0" encoding="utf-8"?>
<calcChain xmlns="http://schemas.openxmlformats.org/spreadsheetml/2006/main">
  <c r="F148" i="3" l="1"/>
  <c r="G148" i="3"/>
  <c r="F54" i="3"/>
  <c r="G54" i="3"/>
  <c r="G18" i="3"/>
  <c r="F13" i="3"/>
  <c r="G13" i="3"/>
  <c r="G15" i="3" l="1"/>
  <c r="G14" i="3"/>
  <c r="F28" i="3" l="1"/>
  <c r="G28" i="3"/>
  <c r="F8" i="3"/>
  <c r="G8" i="3"/>
  <c r="F7" i="3"/>
  <c r="G7" i="3"/>
  <c r="G17" i="3" l="1"/>
  <c r="F17" i="3"/>
  <c r="F86" i="3"/>
  <c r="G86" i="3"/>
  <c r="G26" i="3"/>
  <c r="F26" i="3"/>
  <c r="G35" i="3" l="1"/>
  <c r="F35" i="3"/>
  <c r="G21" i="3"/>
  <c r="F21" i="3"/>
  <c r="G34" i="3"/>
  <c r="F34" i="3"/>
  <c r="G20" i="3"/>
  <c r="F20" i="3"/>
  <c r="F128" i="3" l="1"/>
  <c r="G128" i="3" s="1"/>
  <c r="F129" i="3"/>
  <c r="G129" i="3" s="1"/>
  <c r="F172" i="3" l="1"/>
  <c r="G172" i="3"/>
  <c r="G152" i="3" l="1"/>
  <c r="F151" i="3"/>
  <c r="G151" i="3"/>
  <c r="G31" i="3" l="1"/>
  <c r="F19" i="3"/>
  <c r="G19" i="3"/>
  <c r="G92" i="3" l="1"/>
  <c r="F64" i="3" l="1"/>
  <c r="G64" i="3"/>
  <c r="G75" i="3" l="1"/>
  <c r="G74" i="3"/>
  <c r="F176" i="3" l="1"/>
  <c r="G176" i="3"/>
  <c r="F156" i="3" l="1"/>
  <c r="G156" i="3"/>
  <c r="F155" i="3"/>
  <c r="G155" i="3"/>
  <c r="F154" i="3"/>
  <c r="G154" i="3"/>
  <c r="F110" i="3" l="1"/>
  <c r="G110" i="3"/>
  <c r="F99" i="3"/>
  <c r="G99" i="3"/>
  <c r="F96" i="3"/>
  <c r="G96" i="3"/>
  <c r="F78" i="3"/>
  <c r="G78" i="3"/>
  <c r="F51" i="3"/>
  <c r="G51" i="3"/>
  <c r="F11" i="3"/>
  <c r="G11" i="3"/>
  <c r="F30" i="3"/>
  <c r="G30" i="3"/>
  <c r="F6" i="3"/>
  <c r="G6" i="3"/>
  <c r="G113" i="3"/>
  <c r="F157" i="3"/>
  <c r="G157" i="3"/>
  <c r="F81" i="3"/>
  <c r="G81" i="3"/>
  <c r="F82" i="3"/>
  <c r="G82" i="3"/>
  <c r="F185" i="3"/>
  <c r="F186" i="3"/>
  <c r="F187" i="3"/>
  <c r="F188" i="3"/>
  <c r="F189" i="3"/>
  <c r="F190" i="3"/>
  <c r="F191" i="3"/>
  <c r="F192" i="3"/>
  <c r="F193" i="3"/>
  <c r="F194" i="3"/>
  <c r="F195" i="3"/>
  <c r="F197" i="3"/>
  <c r="F198" i="3"/>
  <c r="F199" i="3"/>
  <c r="F184" i="3"/>
  <c r="F175" i="3"/>
  <c r="G175" i="3"/>
  <c r="F115" i="3"/>
  <c r="G115" i="3"/>
  <c r="F116" i="3"/>
  <c r="G116" i="3"/>
  <c r="G112" i="3"/>
  <c r="F111" i="3"/>
  <c r="G111" i="3"/>
  <c r="F109" i="3"/>
  <c r="G109" i="3"/>
  <c r="F101" i="3"/>
  <c r="G101" i="3"/>
  <c r="F83" i="3"/>
  <c r="G83" i="3"/>
  <c r="F85" i="3"/>
  <c r="G85" i="3"/>
  <c r="F46" i="3"/>
  <c r="G46" i="3"/>
  <c r="F42" i="3"/>
  <c r="G42" i="3"/>
  <c r="F44" i="3"/>
  <c r="G44" i="3"/>
  <c r="F16" i="3"/>
  <c r="G16" i="3"/>
  <c r="F29" i="3"/>
  <c r="G29" i="3"/>
  <c r="F33" i="3"/>
  <c r="G33" i="3"/>
  <c r="F9" i="3"/>
  <c r="G9" i="3"/>
  <c r="F32" i="3"/>
  <c r="G32" i="3"/>
  <c r="F22" i="3"/>
  <c r="G22" i="3"/>
  <c r="F23" i="3"/>
  <c r="G23" i="3"/>
  <c r="G5" i="3"/>
  <c r="G25" i="3"/>
  <c r="G10" i="3"/>
  <c r="G48" i="3"/>
  <c r="G49" i="3"/>
  <c r="G50" i="3"/>
  <c r="G52" i="3"/>
  <c r="G53" i="3"/>
  <c r="G55" i="3"/>
  <c r="G56" i="3"/>
  <c r="G58" i="3"/>
  <c r="G59" i="3"/>
  <c r="G60" i="3"/>
  <c r="G61" i="3"/>
  <c r="G62" i="3"/>
  <c r="G63" i="3"/>
  <c r="G65" i="3"/>
  <c r="G67" i="3"/>
  <c r="G68" i="3"/>
  <c r="G69" i="3"/>
  <c r="G71" i="3"/>
  <c r="G72" i="3"/>
  <c r="G73" i="3"/>
  <c r="G76" i="3"/>
  <c r="G77" i="3"/>
  <c r="G79" i="3"/>
  <c r="G87" i="3"/>
  <c r="G88" i="3"/>
  <c r="G89" i="3"/>
  <c r="G90" i="3"/>
  <c r="G91" i="3"/>
  <c r="G93" i="3"/>
  <c r="G94" i="3"/>
  <c r="G95" i="3"/>
  <c r="G97" i="3"/>
  <c r="G98" i="3"/>
  <c r="G100" i="3"/>
  <c r="G84" i="3"/>
  <c r="G103" i="3"/>
  <c r="G104" i="3"/>
  <c r="G105" i="3"/>
  <c r="G106" i="3"/>
  <c r="G107" i="3"/>
  <c r="G108" i="3"/>
  <c r="G114" i="3"/>
  <c r="G144" i="3"/>
  <c r="G145" i="3"/>
  <c r="G130" i="3"/>
  <c r="G131" i="3"/>
  <c r="G132" i="3"/>
  <c r="G133" i="3"/>
  <c r="G134" i="3"/>
  <c r="G135" i="3"/>
  <c r="G136" i="3"/>
  <c r="G137" i="3"/>
  <c r="G138" i="3"/>
  <c r="G139" i="3"/>
  <c r="G141" i="3"/>
  <c r="G140" i="3"/>
  <c r="G142" i="3"/>
  <c r="G143" i="3"/>
  <c r="G147" i="3"/>
  <c r="G149" i="3"/>
  <c r="G150" i="3"/>
  <c r="G163" i="3"/>
  <c r="G164" i="3"/>
  <c r="G160" i="3"/>
  <c r="G165" i="3"/>
  <c r="G159" i="3"/>
  <c r="G161" i="3"/>
  <c r="G162" i="3"/>
  <c r="G158" i="3"/>
  <c r="G166" i="3"/>
  <c r="G167" i="3"/>
  <c r="G168" i="3"/>
  <c r="G170" i="3"/>
  <c r="G171" i="3"/>
  <c r="G174" i="3"/>
  <c r="G177" i="3"/>
  <c r="G178" i="3"/>
  <c r="G179" i="3"/>
  <c r="G180" i="3"/>
  <c r="F5" i="3"/>
  <c r="F25" i="3"/>
  <c r="F10" i="3"/>
  <c r="F48" i="3"/>
  <c r="F49" i="3"/>
  <c r="F50" i="3"/>
  <c r="F52" i="3"/>
  <c r="F53" i="3"/>
  <c r="F55" i="3"/>
  <c r="F56" i="3"/>
  <c r="F58" i="3"/>
  <c r="F59" i="3"/>
  <c r="F60" i="3"/>
  <c r="F61" i="3"/>
  <c r="F62" i="3"/>
  <c r="F63" i="3"/>
  <c r="F65" i="3"/>
  <c r="F67" i="3"/>
  <c r="F68" i="3"/>
  <c r="F69" i="3"/>
  <c r="F71" i="3"/>
  <c r="F72" i="3"/>
  <c r="F73" i="3"/>
  <c r="F76" i="3"/>
  <c r="F77" i="3"/>
  <c r="F79" i="3"/>
  <c r="F87" i="3"/>
  <c r="F88" i="3"/>
  <c r="F89" i="3"/>
  <c r="F90" i="3"/>
  <c r="F91" i="3"/>
  <c r="F93" i="3"/>
  <c r="F94" i="3"/>
  <c r="F95" i="3"/>
  <c r="F97" i="3"/>
  <c r="F98" i="3"/>
  <c r="F100" i="3"/>
  <c r="F84" i="3"/>
  <c r="F103" i="3"/>
  <c r="F104" i="3"/>
  <c r="F105" i="3"/>
  <c r="F106" i="3"/>
  <c r="F107" i="3"/>
  <c r="F108" i="3"/>
  <c r="F114" i="3"/>
  <c r="F144" i="3"/>
  <c r="F145" i="3"/>
  <c r="F130" i="3"/>
  <c r="F131" i="3"/>
  <c r="F132" i="3"/>
  <c r="F133" i="3"/>
  <c r="F134" i="3"/>
  <c r="F135" i="3"/>
  <c r="F136" i="3"/>
  <c r="F137" i="3"/>
  <c r="F138" i="3"/>
  <c r="F139" i="3"/>
  <c r="F141" i="3"/>
  <c r="F140" i="3"/>
  <c r="F142" i="3"/>
  <c r="F143" i="3"/>
  <c r="F147" i="3"/>
  <c r="F149" i="3"/>
  <c r="F150" i="3"/>
  <c r="F163" i="3"/>
  <c r="F164" i="3"/>
  <c r="F160" i="3"/>
  <c r="F165" i="3"/>
  <c r="F159" i="3"/>
  <c r="F161" i="3"/>
  <c r="F162" i="3"/>
  <c r="F158" i="3"/>
  <c r="F166" i="3"/>
  <c r="F167" i="3"/>
  <c r="F170" i="3"/>
  <c r="F171" i="3"/>
  <c r="F174" i="3"/>
  <c r="F178" i="3"/>
  <c r="F179" i="3"/>
  <c r="F180" i="3"/>
  <c r="F4" i="3"/>
  <c r="G4" i="3"/>
  <c r="G181" i="3" l="1"/>
</calcChain>
</file>

<file path=xl/sharedStrings.xml><?xml version="1.0" encoding="utf-8"?>
<sst xmlns="http://schemas.openxmlformats.org/spreadsheetml/2006/main" count="210" uniqueCount="208">
  <si>
    <t>Гарниры</t>
  </si>
  <si>
    <t xml:space="preserve">Наименование </t>
  </si>
  <si>
    <t>цена,грн</t>
  </si>
  <si>
    <t>вес,гр</t>
  </si>
  <si>
    <t>Рыбные блюда</t>
  </si>
  <si>
    <t>Холодные закуски</t>
  </si>
  <si>
    <t>Горячие закуски</t>
  </si>
  <si>
    <t>Блинчики с мясом</t>
  </si>
  <si>
    <t>Семга, запеченая в фольге с овощами</t>
  </si>
  <si>
    <t>Котлета "Киевский каштан"</t>
  </si>
  <si>
    <t>Торт "Наполеон"</t>
  </si>
  <si>
    <t>Торт "Медовик"</t>
  </si>
  <si>
    <t>10 мин</t>
  </si>
  <si>
    <t>Торт "Фруктовый"</t>
  </si>
  <si>
    <t>Торт "Ореховый"</t>
  </si>
  <si>
    <t>Горячие блюда</t>
  </si>
  <si>
    <t>Торт "Шоколадный"</t>
  </si>
  <si>
    <t>Торт "Миндальный"</t>
  </si>
  <si>
    <t>Паровая семга под нежным сливочно-шпинатным соусом</t>
  </si>
  <si>
    <t>Ассорти Мини-Пирожных</t>
  </si>
  <si>
    <t>Десерт Тирамису</t>
  </si>
  <si>
    <t>Десерт Панакота</t>
  </si>
  <si>
    <t>Тилапия, запеченая в фольге с овощами</t>
  </si>
  <si>
    <t>Чай Заварной</t>
  </si>
  <si>
    <t>Напитки</t>
  </si>
  <si>
    <t>Скумбрия запечёная с лимоном</t>
  </si>
  <si>
    <t>Сырная палочка</t>
  </si>
  <si>
    <t>Курник с рисом, грибами и курицей</t>
  </si>
  <si>
    <t>Блинчики шпинатные с грибами и сыром</t>
  </si>
  <si>
    <t>Блинчики с красной икрой</t>
  </si>
  <si>
    <t>Овощи-Гриль (болгарский перец, грибы,кабачки, баклажаны, помидоры)</t>
  </si>
  <si>
    <t>Мини-Шашлычек из овощей гриль(болгарский перец, грибы,кабачки, баклажаны, помидоры)</t>
  </si>
  <si>
    <t>Узвар из сухофруктов</t>
  </si>
  <si>
    <t>Салаты</t>
  </si>
  <si>
    <t>Овощная феерия (помидоры, огурцы, болгарский перец, ассорти зелени)</t>
  </si>
  <si>
    <t>Щука фаршированная</t>
  </si>
  <si>
    <t>Свинные медальоны с ананасом</t>
  </si>
  <si>
    <t>Филе Кордэн Блю (Куриное филе, фаршированное бужениной, сыром и томатоми в сливочно-горчичном соусе</t>
  </si>
  <si>
    <t>Дорада на гриле</t>
  </si>
  <si>
    <t>Круасан с сыром и грибами</t>
  </si>
  <si>
    <t>Расстегай с мясом</t>
  </si>
  <si>
    <t>Молдавская Вертута с овощами и курицей/ с грибами</t>
  </si>
  <si>
    <t>Булочка с заварным кремом/клубникой/яблоком/ягодами</t>
  </si>
  <si>
    <t>Мясное Плато (Домашняя колбаска: свинная, куриная, запеченое мясо, зелень)</t>
  </si>
  <si>
    <r>
      <t xml:space="preserve">Мясное Плато </t>
    </r>
    <r>
      <rPr>
        <sz val="11"/>
        <color indexed="8"/>
        <rFont val="Times New Roman"/>
        <family val="1"/>
        <charset val="204"/>
      </rPr>
      <t>Люкс (Куриный рулет в меду и соевом соусе, Буженинка запеченая по-Царски, Куриный рулет с курагой, Окорочка фаршированные грибами, Домашняя колбаска: свинная, куриная, запеченое мясо, дижонская горчичка, зелень)</t>
    </r>
  </si>
  <si>
    <t>Летний "Фиджи" из листьев салата, огурчиков, помидорчиков, перепелиных яиц под вкуснейшим кисло-сладким соусом с дижонской горчицей</t>
  </si>
  <si>
    <t xml:space="preserve">Салатик "Феличита" Микс листьев руколы и базилика с моцарелой и помидорками чери под нежной заправкой </t>
  </si>
  <si>
    <t>Пирог с капустой и яйцом</t>
  </si>
  <si>
    <t>Пирог с картофелем и грибами</t>
  </si>
  <si>
    <t>Пирог с мясом и луком (свинина)</t>
  </si>
  <si>
    <t>Соленая Выпечка</t>
  </si>
  <si>
    <t>Вегетарианская Вертута</t>
  </si>
  <si>
    <t>Закусочные Пирожки с                                           (капустой, рисом и яйцом, грибами)</t>
  </si>
  <si>
    <t>Димента (листья салата, хамон, пармезан, маслины, рукола, чери, под заправкой из оливкого масла и трав)</t>
  </si>
  <si>
    <t>Рыбное Плато (Лосось, масляная, креветки, мидии, маслины, лимон, зелень)</t>
  </si>
  <si>
    <t xml:space="preserve">Котлета по-киевски  </t>
  </si>
  <si>
    <t>Филе судака на пару с сельдереем и морковью в сливочном соусе</t>
  </si>
  <si>
    <t>Торт "Сметанный Шедевр"</t>
  </si>
  <si>
    <t>Круассан с шоколадом/заварным кремом</t>
  </si>
  <si>
    <t>Хачапури с сулугуни</t>
  </si>
  <si>
    <t>Шашлык свиной</t>
  </si>
  <si>
    <t>Десерты и ТОРТЫ</t>
  </si>
  <si>
    <t>Сырная феерия (Дор-Блю, Пармезан, Сыр Бри, Сыр Чеддер,  орехи, виноград, мед )</t>
  </si>
  <si>
    <t>Свинные ребрышки в медовом соусе с карамелизированным луком</t>
  </si>
  <si>
    <t>Свинной стейк с горчичным соусом</t>
  </si>
  <si>
    <t>Пирог с шпинатом и сыром фета</t>
  </si>
  <si>
    <t>Картофель гриль с беконом на шпажке</t>
  </si>
  <si>
    <t>Тарталетка с сальсой из печени трески, огурчика и яйца с сливочным соусом</t>
  </si>
  <si>
    <t>Тарталетка с нежным миксом из крабовых палочек, зеленого лука, кукурузы и яйца с сливочным соусом</t>
  </si>
  <si>
    <t>Рулетик из баклажана с творожным пралине на шпажке</t>
  </si>
  <si>
    <t>Шарик Рафаелло с копченой курочкой, сыром, картофелем и маринованным лучком, подается на сервировочной ложечке</t>
  </si>
  <si>
    <t>Снежный шар с нежным языком, сыром пармезан яйцом, огурчиком в сливочном соусе, подается на сервировочной ложечке</t>
  </si>
  <si>
    <t>Брускетты</t>
  </si>
  <si>
    <t>Брускетта с соусом песто, томатами и рукколой</t>
  </si>
  <si>
    <t>Брускетта с лососем, томатами и рукколой на сливочном сыре</t>
  </si>
  <si>
    <t>Профитроли</t>
  </si>
  <si>
    <t>Профитроли с жульеном</t>
  </si>
  <si>
    <t>Греческий салатик с помидорками, огурцами, болгарским перцем, маслинами и сыром фета, сервируется листьями салата</t>
  </si>
  <si>
    <t>Салат с нежным языком, сыром пармезан, яйцом, листьями салата ромен под сливочным соусом</t>
  </si>
  <si>
    <t>Салат "Средиземноморский" из листьев салата Айзберг, слабосоленого лосося, королевских креветок, мидий, помидорчиков чери, перепелиных яиц под заправкой из оливкового масла с травами</t>
  </si>
  <si>
    <t>Печеночный тортик на шпажке</t>
  </si>
  <si>
    <r>
      <t xml:space="preserve">Мясной Микс на Гриле </t>
    </r>
    <r>
      <rPr>
        <sz val="12"/>
        <rFont val="Times New Roman"/>
        <family val="1"/>
        <charset val="204"/>
      </rPr>
      <t>(Шашлык свинной и куриный, Колбаски домашние  куриные, свинные, индюшатина в беконе на шпажке, крылышки в соевом соусе, горчичный, чесночный, барбекю соуса)</t>
    </r>
  </si>
  <si>
    <t>Молочные перепела в беконе</t>
  </si>
  <si>
    <t>Курица по-мексикански (куриная отбивная с ананасами, запеченая под сыром)</t>
  </si>
  <si>
    <t>Утиная ножка, запеченая с яблоками</t>
  </si>
  <si>
    <t>Окорок Фламбе (Запеченый свинной окорок, вывозится поваром на тележке и поджигается при гостях, сервируется с горчичным соусом)</t>
  </si>
  <si>
    <t xml:space="preserve">Рыбка по-гавайски, запеченая под сыром </t>
  </si>
  <si>
    <t>Форель на гриле с сливочно-шпинатным соусом</t>
  </si>
  <si>
    <t>Шашлычки из морепродуктов (Королевские креветки, мидии, кальмары, чери гриль, сервируются с белым соусом)</t>
  </si>
  <si>
    <t>Мидии в ракушках с кальмарами и кинзой в томатном соусе</t>
  </si>
  <si>
    <t>Устрицы Фин де Клер Франция (подача на льду с лимоном, чесночным и чили соусом) мин заказ от 30шт</t>
  </si>
  <si>
    <t>Устрицы Жилярдо Франция (подача на льду с лимоном, чесночным и чили соусом) мин заказ от 30 шт</t>
  </si>
  <si>
    <t>Селедочка на печеном картофеле с яблоком и дижонской горчицей</t>
  </si>
  <si>
    <t>Деруны с сливочно-грибным соусом</t>
  </si>
  <si>
    <t>Булочка козацкая ржаная, молочная, с отрубями</t>
  </si>
  <si>
    <t>Пирог с курицей, картофелем и грибами</t>
  </si>
  <si>
    <t>Киш Лорен с грибами и курицей</t>
  </si>
  <si>
    <t>Киш Лорен с овощами</t>
  </si>
  <si>
    <t>Банановые тематические капкейки с кремом</t>
  </si>
  <si>
    <t>Домашнее печенье 5 видов</t>
  </si>
  <si>
    <t>Ягодный морс</t>
  </si>
  <si>
    <t>Домашний лимонад</t>
  </si>
  <si>
    <t>Чай Пакетированный с лимоном</t>
  </si>
  <si>
    <t>Аренда Кофе Аппарата</t>
  </si>
  <si>
    <t>Аренда Термопота 20литров</t>
  </si>
  <si>
    <t>Аренда Банкетной юбки 5м</t>
  </si>
  <si>
    <t>Аренда Мармита с жидким гелием</t>
  </si>
  <si>
    <t>Аренда Микроволновой печи</t>
  </si>
  <si>
    <t>Аренда Стула (5 вариантов)</t>
  </si>
  <si>
    <t>Аренда Чехлов на стулья (2 варианта)</t>
  </si>
  <si>
    <t>Аренда Стола 180см на 70см</t>
  </si>
  <si>
    <t>Аренда Белого шатра 3м на 3м</t>
  </si>
  <si>
    <t>Аренда Коктельного стола</t>
  </si>
  <si>
    <t>Аренда Мебели, оборудования и посуды</t>
  </si>
  <si>
    <t>Аренда Мягкого Пуфа и шезлонгов</t>
  </si>
  <si>
    <t>Посуда</t>
  </si>
  <si>
    <t>Аренда Тарелок от 3грн до 7грн</t>
  </si>
  <si>
    <t>Аренда Приборов от 2грн</t>
  </si>
  <si>
    <t>кол-во</t>
  </si>
  <si>
    <t>Цена</t>
  </si>
  <si>
    <t>Всего Цена</t>
  </si>
  <si>
    <t>Больше фото мероприятий на Imperialcatering.com.ua</t>
  </si>
  <si>
    <t>Всегда в ожидании звонка!                                            Ваш Imperial-Catering                                                            093 99 888 90, 067 51 3333 1</t>
  </si>
  <si>
    <t>Банкетное и Фуршетное меню Imperial-Catering</t>
  </si>
  <si>
    <t xml:space="preserve">кол-во </t>
  </si>
  <si>
    <t>всего грамм</t>
  </si>
  <si>
    <t>всего цена</t>
  </si>
  <si>
    <t>Всего</t>
  </si>
  <si>
    <t>Грилеваный судак на подушке из овощного конфитюра с капсулой сливочного соуса</t>
  </si>
  <si>
    <t>Круасан с сыром и грецким орехом</t>
  </si>
  <si>
    <t>Кофе заварной Италия Еспрессо/Американо+Сливки</t>
  </si>
  <si>
    <t>Аренда Скатерти (разные цвета) 2м на 1,5м</t>
  </si>
  <si>
    <t>Аренда Бокалов от 4грн до 8грн</t>
  </si>
  <si>
    <t>Шпажка с креветкой, рукколой,бейби помидоркой и авокадо</t>
  </si>
  <si>
    <t>Конфитюр из моркови, сельдерея и огурца в рюмочке со сливками</t>
  </si>
  <si>
    <t>Рол из форели с сыром филадельфия и микрогрином, подается на сервировочной ложечке</t>
  </si>
  <si>
    <t>Микс с копченой курицей, сыром, яйцом и сливочным соусом на белой подушке с сливочным маслом, зеленью и маслиной подается на сервировочной сфере</t>
  </si>
  <si>
    <t>Канапе с куриным филе гриль, салатом Ромен, помидоркой чеери и крутоном в соусе Цезарь, подается в сервировочной рюмочке</t>
  </si>
  <si>
    <t>Канапе Сыр Дор Блю и Виноград</t>
  </si>
  <si>
    <t>Салат Шарж с грецким орехом, виноградом, сыром дор блю, листьями салата, грушей и манговым сиропом</t>
  </si>
  <si>
    <t>Соленья из погреба (помидорки, огурчики, грибочки, капусточка, морковь по-корейски) возможна подача на шпажках</t>
  </si>
  <si>
    <t>Картофельные крокеты с базиликовым соусом</t>
  </si>
  <si>
    <t>Люля Кебаб из телятины с домашней Аджикой</t>
  </si>
  <si>
    <t>Горячее канапе с лососем, моцареллой, помидоркой черри и соусом песто</t>
  </si>
  <si>
    <t>Канапе "Греческое" (Маслинка, огурчик, болгарск. Перец, помидорка, сыр Фета)</t>
  </si>
  <si>
    <t>Канапе "Капрезе" помидорка чери, сыр моцарелла, базилик, соус песто, подается в сервировочной рюмке</t>
  </si>
  <si>
    <t>Бургеры</t>
  </si>
  <si>
    <t>Торт "Вишня на коньяке"</t>
  </si>
  <si>
    <t>Ватрушка с нежным творогом и изюмом</t>
  </si>
  <si>
    <t>Мясо по-французски (свиной биток, запеченый под луком и нежным сыром)</t>
  </si>
  <si>
    <t>Колбаска куриная, домашняя</t>
  </si>
  <si>
    <t>Колбаска свиная, домашняя</t>
  </si>
  <si>
    <t>Жульен (курочка с грибочками,  запеченые под нежным сыром) подается в кокотнице или хлебном горшочке</t>
  </si>
  <si>
    <t>Тарта карамельная с орехами</t>
  </si>
  <si>
    <t>Тарт с лимонным курдом</t>
  </si>
  <si>
    <t>Тарта с заварным кремом и фруктами</t>
  </si>
  <si>
    <t>Киш Лорен с Лососем и брокколи в сливках</t>
  </si>
  <si>
    <t>Нежное суфле из куриной печени с конфитюром из королевских шампиньонов с палочкой грисини и микрогрином</t>
  </si>
  <si>
    <t>Компотик</t>
  </si>
  <si>
    <t>Рататуй (баклажан, кабачок, помидор запеченый под сыром моцарелла)</t>
  </si>
  <si>
    <t>Брускетта с пармской ветчиной, сыром рикотта и вялеными помидорами</t>
  </si>
  <si>
    <t>Мини Киш Лорен с грецким орехом и фетой</t>
  </si>
  <si>
    <t>Мини Киш Лорен с морепродуктами</t>
  </si>
  <si>
    <t>Мини Киш Лорен овощной</t>
  </si>
  <si>
    <t>Мидии черноморские с японским салатом Чука с  и ореховым соусом</t>
  </si>
  <si>
    <t>Десерт Черничный</t>
  </si>
  <si>
    <t>Велюровое пирожное</t>
  </si>
  <si>
    <t>Муссовое пирожное</t>
  </si>
  <si>
    <t>Фруктовая нарезка (киви, яблоко, банан. апельсин, виноград)</t>
  </si>
  <si>
    <t>Воздушное безе</t>
  </si>
  <si>
    <t>Круассан с куриным филе гриль, сыром листом салата и соусом</t>
  </si>
  <si>
    <t>Круассан с моцареллой, помидором, соусом песто и рукколой</t>
  </si>
  <si>
    <t>Галета с вялеными помидорами,шпинатом и фетой</t>
  </si>
  <si>
    <t>Мини Киш Лорен с курочкой и грибами под сыром</t>
  </si>
  <si>
    <t>Бургер с телячим шницелем, листом салата, овощами и соусом</t>
  </si>
  <si>
    <t>Бургер с свиным шницелем, листом салата, овощами и соусом</t>
  </si>
  <si>
    <t>Бургер с куриным шницелем, листом салата, овощами и соусом</t>
  </si>
  <si>
    <t>Цезарь с курицей  (Куриное филе, бекон, листья салата ромен, помидоры чери, перепелиные яйца, соус Цезарь)</t>
  </si>
  <si>
    <t>Рол из блинчика с нежным лососем и мягким сыром</t>
  </si>
  <si>
    <t xml:space="preserve">Рол из шпинатного блинчика с куриным филе </t>
  </si>
  <si>
    <t>Запеченый картофель с соусом паприк</t>
  </si>
  <si>
    <t>Картофель Гратен с моцареллой и соусом пармезан</t>
  </si>
  <si>
    <t>Шашлычки из индюшатины в беконе на шпажке с помидорами черри</t>
  </si>
  <si>
    <t>Шашлык куриный из бедрышек</t>
  </si>
  <si>
    <t>Шашлык из куриного из филе</t>
  </si>
  <si>
    <t>Крылышки в соево-медовом соусе шт</t>
  </si>
  <si>
    <t>Куриные крокеты с соусом терияки</t>
  </si>
  <si>
    <t>Канапе с рыбой и морепродуктами</t>
  </si>
  <si>
    <t>Овощные канапе и сырные канапе</t>
  </si>
  <si>
    <t>Мясные канапе</t>
  </si>
  <si>
    <t>Парус нежной ветчины с оливкой на хрустящем крутоне с огурцом</t>
  </si>
  <si>
    <t>Филе утки с карамелизированной грушей в винно-вишневом соусе</t>
  </si>
  <si>
    <t>Канапе Сыр Бри и клубника с листиком мяты</t>
  </si>
  <si>
    <t>Картофель фаршированный грибами и беконом под сыром мацарелла (порционный)</t>
  </si>
  <si>
    <t>Шпажка с овощами гриль (баклажаны, кабачки, грибы, болгарский перец)</t>
  </si>
  <si>
    <t>Рол из свекольной глазури на основе Агар-агара с филадельфией и фетой</t>
  </si>
  <si>
    <t>Суфле из куриной печени в клюквенной глазури, подача на сфере в виде помидорки черри</t>
  </si>
  <si>
    <t>Вегетарианский бургер с моцареллой, листом салата, овощами и соусом</t>
  </si>
  <si>
    <t>Мини Киш Лорены</t>
  </si>
  <si>
    <t>Мини Киш Лорен с грибами, куриным филе и сыром</t>
  </si>
  <si>
    <t>Пирог с курицей, сыром и брокколи</t>
  </si>
  <si>
    <t>Куриная грудка с черри и микрогрином на крем чиз </t>
  </si>
  <si>
    <t xml:space="preserve">Креветочный мусс с перепелиным яйцом в свекольном маринаде на крутоне </t>
  </si>
  <si>
    <t xml:space="preserve">Тигровая креветка с хамоном и ананасом в соусе терияки </t>
  </si>
  <si>
    <t xml:space="preserve">Чизкейк изумрудный  </t>
  </si>
  <si>
    <t>Свекольное суфле с сельдью на хлебном тосте</t>
  </si>
  <si>
    <t>Шуба De-luxe Свекольное суфле с норвежской сельдью, луком, на хлебном тосте.</t>
  </si>
  <si>
    <t>Эклер с кремом и фруктами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</si>
</sst>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theme="1"/>
      <name val="Arial Cyr"/>
      <charset val="204"/>
    </font>
    <font>
      <b/>
      <i/>
      <sz val="11"/>
      <color theme="1"/>
      <name val="Arial Cyr"/>
      <charset val="204"/>
    </font>
    <font>
      <sz val="14"/>
      <color theme="1"/>
      <name val="Arial Cyr"/>
      <charset val="204"/>
    </font>
    <font>
      <sz val="10"/>
      <color theme="1"/>
      <name val="Arial Cyr"/>
      <charset val="204"/>
    </font>
    <font>
      <b/>
      <i/>
      <sz val="12"/>
      <color theme="1"/>
      <name val="Arial Cyr"/>
      <charset val="204"/>
    </font>
    <font>
      <b/>
      <i/>
      <sz val="13"/>
      <color theme="1"/>
      <name val="Arial Cyr"/>
      <charset val="204"/>
    </font>
    <font>
      <b/>
      <i/>
      <sz val="20"/>
      <color theme="1"/>
      <name val="Arial Cyr"/>
      <charset val="204"/>
    </font>
    <font>
      <i/>
      <sz val="14"/>
      <color theme="1"/>
      <name val="Arial Cyr"/>
      <charset val="204"/>
    </font>
    <font>
      <i/>
      <sz val="9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indexed="8"/>
      <name val="Arial Cyr"/>
      <charset val="204"/>
    </font>
    <font>
      <sz val="11"/>
      <color rgb="FF1D212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2" fillId="0" borderId="0">
      <alignment horizontal="center" vertical="center"/>
    </xf>
    <xf numFmtId="0" fontId="3" fillId="0" borderId="0">
      <alignment horizontal="center" vertical="center"/>
    </xf>
    <xf numFmtId="0" fontId="3" fillId="0" borderId="0">
      <alignment horizontal="left" vertical="top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0" borderId="0">
      <alignment horizontal="right" vertical="top"/>
    </xf>
    <xf numFmtId="0" fontId="3" fillId="2" borderId="0">
      <alignment horizontal="left" vertical="center"/>
    </xf>
    <xf numFmtId="0" fontId="3" fillId="0" borderId="0">
      <alignment horizontal="left" vertical="center"/>
    </xf>
    <xf numFmtId="0" fontId="3" fillId="0" borderId="0">
      <alignment horizontal="center" vertical="center"/>
    </xf>
    <xf numFmtId="0" fontId="3" fillId="0" borderId="0">
      <alignment horizontal="right" vertical="center"/>
    </xf>
    <xf numFmtId="0" fontId="3" fillId="0" borderId="0">
      <alignment horizontal="center" vertical="center"/>
    </xf>
    <xf numFmtId="0" fontId="1" fillId="0" borderId="0"/>
  </cellStyleXfs>
  <cellXfs count="69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6" fillId="0" borderId="2" xfId="8" applyFont="1" applyFill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6" fillId="3" borderId="2" xfId="8" applyFont="1" applyFill="1" applyBorder="1" applyAlignment="1">
      <alignment vertical="center" wrapText="1"/>
    </xf>
    <xf numFmtId="0" fontId="0" fillId="3" borderId="0" xfId="0" applyFill="1"/>
    <xf numFmtId="0" fontId="0" fillId="3" borderId="0" xfId="0" applyFill="1" applyBorder="1" applyAlignment="1">
      <alignment wrapText="1"/>
    </xf>
    <xf numFmtId="0" fontId="0" fillId="3" borderId="0" xfId="0" applyFill="1" applyAlignment="1">
      <alignment wrapText="1"/>
    </xf>
    <xf numFmtId="0" fontId="8" fillId="4" borderId="4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0" fillId="4" borderId="6" xfId="0" applyFont="1" applyFill="1" applyBorder="1" applyAlignment="1">
      <alignment wrapText="1"/>
    </xf>
    <xf numFmtId="0" fontId="11" fillId="4" borderId="6" xfId="0" applyFont="1" applyFill="1" applyBorder="1" applyAlignment="1">
      <alignment horizontal="right"/>
    </xf>
    <xf numFmtId="0" fontId="11" fillId="4" borderId="7" xfId="0" applyFont="1" applyFill="1" applyBorder="1"/>
    <xf numFmtId="0" fontId="0" fillId="4" borderId="3" xfId="0" applyFill="1" applyBorder="1" applyAlignment="1">
      <alignment wrapText="1"/>
    </xf>
    <xf numFmtId="0" fontId="0" fillId="4" borderId="3" xfId="0" applyFill="1" applyBorder="1"/>
    <xf numFmtId="0" fontId="0" fillId="4" borderId="1" xfId="0" applyFill="1" applyBorder="1"/>
    <xf numFmtId="0" fontId="12" fillId="4" borderId="4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6" fillId="3" borderId="5" xfId="8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8" xfId="0" applyFill="1" applyBorder="1"/>
    <xf numFmtId="0" fontId="6" fillId="3" borderId="9" xfId="8" applyFont="1" applyFill="1" applyBorder="1" applyAlignment="1">
      <alignment vertical="center" wrapText="1"/>
    </xf>
    <xf numFmtId="0" fontId="0" fillId="3" borderId="6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wrapText="1"/>
    </xf>
    <xf numFmtId="0" fontId="0" fillId="3" borderId="7" xfId="0" applyFill="1" applyBorder="1"/>
    <xf numFmtId="0" fontId="13" fillId="4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wrapText="1"/>
    </xf>
    <xf numFmtId="0" fontId="15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wrapText="1"/>
    </xf>
    <xf numFmtId="0" fontId="0" fillId="4" borderId="2" xfId="0" applyFont="1" applyFill="1" applyBorder="1"/>
    <xf numFmtId="4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right"/>
    </xf>
    <xf numFmtId="0" fontId="17" fillId="0" borderId="2" xfId="8" applyFont="1" applyFill="1" applyBorder="1" applyAlignment="1">
      <alignment vertical="center" wrapText="1"/>
    </xf>
    <xf numFmtId="0" fontId="0" fillId="4" borderId="0" xfId="0" applyFill="1"/>
    <xf numFmtId="0" fontId="0" fillId="3" borderId="0" xfId="0" applyFill="1" applyBorder="1"/>
    <xf numFmtId="0" fontId="6" fillId="3" borderId="10" xfId="8" applyFont="1" applyFill="1" applyBorder="1" applyAlignment="1">
      <alignment vertical="center" wrapText="1"/>
    </xf>
    <xf numFmtId="0" fontId="9" fillId="4" borderId="13" xfId="0" applyFont="1" applyFill="1" applyBorder="1" applyAlignment="1">
      <alignment horizontal="center" wrapText="1"/>
    </xf>
    <xf numFmtId="0" fontId="6" fillId="0" borderId="11" xfId="8" applyFont="1" applyFill="1" applyBorder="1" applyAlignment="1">
      <alignment vertical="center" wrapText="1"/>
    </xf>
    <xf numFmtId="0" fontId="19" fillId="4" borderId="2" xfId="8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right" wrapText="1"/>
    </xf>
    <xf numFmtId="0" fontId="0" fillId="4" borderId="2" xfId="0" applyFont="1" applyFill="1" applyBorder="1" applyAlignment="1">
      <alignment horizontal="right" wrapText="1"/>
    </xf>
    <xf numFmtId="0" fontId="0" fillId="0" borderId="10" xfId="0" applyFont="1" applyFill="1" applyBorder="1" applyAlignment="1">
      <alignment horizontal="right" wrapText="1"/>
    </xf>
    <xf numFmtId="0" fontId="15" fillId="4" borderId="2" xfId="0" applyFont="1" applyFill="1" applyBorder="1" applyAlignment="1">
      <alignment horizontal="right"/>
    </xf>
    <xf numFmtId="0" fontId="16" fillId="4" borderId="2" xfId="7" applyFont="1" applyFill="1" applyBorder="1" applyAlignment="1">
      <alignment horizontal="right" vertical="center" wrapText="1"/>
    </xf>
    <xf numFmtId="0" fontId="0" fillId="4" borderId="2" xfId="0" applyFont="1" applyFill="1" applyBorder="1" applyAlignment="1">
      <alignment horizontal="right" vertical="center" wrapText="1"/>
    </xf>
    <xf numFmtId="0" fontId="0" fillId="4" borderId="2" xfId="0" applyFont="1" applyFill="1" applyBorder="1" applyAlignment="1">
      <alignment horizontal="right"/>
    </xf>
    <xf numFmtId="2" fontId="0" fillId="0" borderId="2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right" vertical="center" wrapText="1"/>
    </xf>
    <xf numFmtId="4" fontId="0" fillId="0" borderId="2" xfId="0" applyNumberFormat="1" applyFont="1" applyFill="1" applyBorder="1" applyAlignment="1">
      <alignment horizontal="right"/>
    </xf>
    <xf numFmtId="4" fontId="0" fillId="4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 wrapText="1"/>
    </xf>
    <xf numFmtId="0" fontId="18" fillId="5" borderId="15" xfId="12" applyFont="1" applyFill="1" applyBorder="1" applyAlignment="1">
      <alignment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20" fillId="0" borderId="0" xfId="0" applyFont="1"/>
    <xf numFmtId="0" fontId="9" fillId="4" borderId="13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4" fillId="4" borderId="4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</cellXfs>
  <cellStyles count="13">
    <cellStyle name="S0" xfId="1"/>
    <cellStyle name="S1" xfId="2"/>
    <cellStyle name="S10" xfId="3"/>
    <cellStyle name="S2" xfId="4"/>
    <cellStyle name="S3" xfId="5"/>
    <cellStyle name="S4" xfId="6"/>
    <cellStyle name="S5" xfId="7"/>
    <cellStyle name="S6" xfId="8"/>
    <cellStyle name="S7" xfId="9"/>
    <cellStyle name="S8" xfId="10"/>
    <cellStyle name="S9" xfId="11"/>
    <cellStyle name="Обычный" xfId="0" builtinId="0"/>
    <cellStyle name="Обычный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276225</xdr:colOff>
      <xdr:row>0</xdr:row>
      <xdr:rowOff>0</xdr:rowOff>
    </xdr:from>
    <xdr:to>
      <xdr:col>8</xdr:col>
      <xdr:colOff>452293</xdr:colOff>
      <xdr:row>2</xdr:row>
      <xdr:rowOff>19050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75" y="0"/>
          <a:ext cx="757093" cy="581025"/>
        </a:xfrm>
        <a:prstGeom prst="rect">
          <a:avLst/>
        </a:prstGeom>
      </xdr:spPr>
    </xdr:pic>
    <xdr:clientData/>
  </xdr:twoCellAnchor>
  <xdr:twoCellAnchor editAs="oneCell">
    <xdr:from>
      <xdr:col>7</xdr:col>
      <xdr:colOff>323851</xdr:colOff>
      <xdr:row>3</xdr:row>
      <xdr:rowOff>147046</xdr:rowOff>
    </xdr:from>
    <xdr:to>
      <xdr:col>13</xdr:col>
      <xdr:colOff>561976</xdr:colOff>
      <xdr:row>9</xdr:row>
      <xdr:rowOff>361947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1" y="947146"/>
          <a:ext cx="3733800" cy="5244101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146</xdr:row>
      <xdr:rowOff>57151</xdr:rowOff>
    </xdr:from>
    <xdr:to>
      <xdr:col>13</xdr:col>
      <xdr:colOff>342898</xdr:colOff>
      <xdr:row>149</xdr:row>
      <xdr:rowOff>371474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15490626"/>
          <a:ext cx="3809998" cy="2857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od.imperialcatering.com.ua/administrator/index.php?option=com_jshopping&amp;controller=products&amp;task=edit&amp;product_id=851" TargetMode="External"/><Relationship Id="rId2" Type="http://schemas.openxmlformats.org/officeDocument/2006/relationships/hyperlink" Target="http://food.imperialcatering.com.ua/administrator/index.php?option=com_jshopping&amp;controller=products&amp;task=edit&amp;product_id=858" TargetMode="External"/><Relationship Id="rId1" Type="http://schemas.openxmlformats.org/officeDocument/2006/relationships/hyperlink" Target="http://food.imperialcatering.com.ua/administrator/index.php?option=com_jshopping&amp;controller=products&amp;task=edit&amp;product_id=84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BY859"/>
  <sheetViews>
    <sheetView tabSelected="1" topLeftCell="B1" zoomScaleNormal="100" workbookViewId="0">
      <pane xSplit="1" ySplit="2" topLeftCell="C146" activePane="bottomRight" state="frozen"/>
      <selection activeCell="B1" sqref="B1"/>
      <selection pane="topRight" activeCell="C1" sqref="C1"/>
      <selection pane="bottomLeft" activeCell="B4" sqref="B4"/>
      <selection pane="bottomRight" activeCell="K150" sqref="K150"/>
    </sheetView>
  </sheetViews>
  <sheetFormatPr defaultRowHeight="12.75" x14ac:dyDescent="0.2"/>
  <cols>
    <col min="1" max="1" width="9.140625" style="1" hidden="1" customWidth="1"/>
    <col min="2" max="2" width="55.140625" style="1" customWidth="1"/>
    <col min="3" max="3" width="12.42578125" style="1" customWidth="1"/>
    <col min="4" max="4" width="13.7109375" style="3" customWidth="1"/>
    <col min="5" max="5" width="11.5703125" style="1" customWidth="1"/>
    <col min="6" max="6" width="14.28515625" style="1" customWidth="1"/>
    <col min="7" max="7" width="13.7109375" style="1" customWidth="1"/>
    <col min="8" max="10" width="8.7109375" style="7" customWidth="1"/>
    <col min="11" max="12" width="9.140625" style="7"/>
    <col min="13" max="13" width="8" style="7" customWidth="1"/>
    <col min="14" max="77" width="9.140625" style="7"/>
    <col min="78" max="16384" width="9.140625" style="1"/>
  </cols>
  <sheetData>
    <row r="1" spans="2:77" ht="25.5" customHeight="1" thickBot="1" x14ac:dyDescent="0.4">
      <c r="B1" s="65" t="s">
        <v>123</v>
      </c>
      <c r="C1" s="66"/>
      <c r="D1" s="66"/>
      <c r="E1" s="66"/>
      <c r="F1" s="66"/>
      <c r="G1" s="67"/>
      <c r="H1" s="39"/>
      <c r="I1" s="39"/>
      <c r="J1" s="39"/>
      <c r="K1" s="39"/>
      <c r="L1" s="39"/>
      <c r="M1" s="39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2:77" ht="18.75" customHeight="1" thickBot="1" x14ac:dyDescent="0.35">
      <c r="B2" s="10" t="s">
        <v>1</v>
      </c>
      <c r="C2" s="12" t="s">
        <v>3</v>
      </c>
      <c r="D2" s="12" t="s">
        <v>2</v>
      </c>
      <c r="E2" s="12" t="s">
        <v>124</v>
      </c>
      <c r="F2" s="12" t="s">
        <v>125</v>
      </c>
      <c r="G2" s="12" t="s">
        <v>126</v>
      </c>
      <c r="H2" s="39"/>
      <c r="I2" s="39"/>
      <c r="J2" s="39"/>
      <c r="K2" s="39"/>
      <c r="L2" s="39"/>
      <c r="M2" s="39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</row>
    <row r="3" spans="2:77" s="9" customFormat="1" ht="18.75" customHeight="1" thickBot="1" x14ac:dyDescent="0.35">
      <c r="B3" s="10" t="s">
        <v>188</v>
      </c>
      <c r="C3" s="13"/>
      <c r="D3" s="13"/>
      <c r="E3" s="14"/>
      <c r="F3" s="14"/>
      <c r="G3" s="15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2:77" s="2" customFormat="1" ht="66" customHeight="1" thickBot="1" x14ac:dyDescent="0.3">
      <c r="B4" s="5" t="s">
        <v>144</v>
      </c>
      <c r="C4" s="45">
        <v>35</v>
      </c>
      <c r="D4" s="45">
        <v>24</v>
      </c>
      <c r="E4" s="32">
        <v>0</v>
      </c>
      <c r="F4" s="32">
        <f t="shared" ref="F4:F11" si="0">E4*C4</f>
        <v>0</v>
      </c>
      <c r="G4" s="32">
        <f>E4*D4</f>
        <v>0</v>
      </c>
      <c r="H4" s="9"/>
      <c r="I4" s="9"/>
      <c r="J4" s="9"/>
      <c r="K4" s="9"/>
      <c r="L4" s="9"/>
      <c r="M4" s="9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</row>
    <row r="5" spans="2:77" s="2" customFormat="1" ht="66" customHeight="1" thickBot="1" x14ac:dyDescent="0.25">
      <c r="B5" s="4" t="s">
        <v>145</v>
      </c>
      <c r="C5" s="45">
        <v>35</v>
      </c>
      <c r="D5" s="45">
        <v>26</v>
      </c>
      <c r="E5" s="32">
        <v>0</v>
      </c>
      <c r="F5" s="32">
        <f t="shared" si="0"/>
        <v>0</v>
      </c>
      <c r="G5" s="32">
        <f t="shared" ref="G5:G79" si="1">E5*D5</f>
        <v>0</v>
      </c>
      <c r="H5" s="9"/>
      <c r="I5" s="9"/>
      <c r="J5" s="9"/>
      <c r="K5" s="9"/>
      <c r="L5" s="9"/>
      <c r="M5" s="9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</row>
    <row r="6" spans="2:77" s="2" customFormat="1" ht="66" customHeight="1" thickBot="1" x14ac:dyDescent="0.25">
      <c r="B6" s="4" t="s">
        <v>134</v>
      </c>
      <c r="C6" s="45">
        <v>45</v>
      </c>
      <c r="D6" s="45">
        <v>22</v>
      </c>
      <c r="E6" s="32">
        <v>0</v>
      </c>
      <c r="F6" s="32">
        <f t="shared" si="0"/>
        <v>0</v>
      </c>
      <c r="G6" s="32">
        <f t="shared" ref="G6:G11" si="2">E6*D6</f>
        <v>0</v>
      </c>
      <c r="H6" s="9"/>
      <c r="I6" s="9"/>
      <c r="J6" s="9"/>
      <c r="K6" s="9"/>
      <c r="L6" s="9"/>
      <c r="M6" s="9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</row>
    <row r="7" spans="2:77" s="2" customFormat="1" ht="66" customHeight="1" thickBot="1" x14ac:dyDescent="0.25">
      <c r="B7" s="4" t="s">
        <v>194</v>
      </c>
      <c r="C7" s="45">
        <v>45</v>
      </c>
      <c r="D7" s="45">
        <v>28</v>
      </c>
      <c r="E7" s="32">
        <v>0</v>
      </c>
      <c r="F7" s="32">
        <f t="shared" si="0"/>
        <v>0</v>
      </c>
      <c r="G7" s="32">
        <f t="shared" si="2"/>
        <v>0</v>
      </c>
      <c r="H7"/>
      <c r="I7" s="9"/>
      <c r="J7" s="9"/>
      <c r="K7" s="9"/>
      <c r="L7" s="9"/>
      <c r="M7" s="9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</row>
    <row r="8" spans="2:77" s="2" customFormat="1" ht="66" customHeight="1" thickBot="1" x14ac:dyDescent="0.25">
      <c r="B8" s="4" t="s">
        <v>195</v>
      </c>
      <c r="C8" s="45">
        <v>25</v>
      </c>
      <c r="D8" s="45">
        <v>30</v>
      </c>
      <c r="E8" s="32">
        <v>0</v>
      </c>
      <c r="F8" s="32">
        <f t="shared" si="0"/>
        <v>0</v>
      </c>
      <c r="G8" s="32">
        <f t="shared" si="2"/>
        <v>0</v>
      </c>
      <c r="H8"/>
      <c r="I8"/>
      <c r="J8" s="9"/>
      <c r="K8" s="9"/>
      <c r="L8" s="9"/>
      <c r="M8" s="9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</row>
    <row r="9" spans="2:77" s="2" customFormat="1" ht="66" customHeight="1" thickBot="1" x14ac:dyDescent="0.25">
      <c r="B9" s="4" t="s">
        <v>69</v>
      </c>
      <c r="C9" s="45">
        <v>35</v>
      </c>
      <c r="D9" s="45">
        <v>26</v>
      </c>
      <c r="E9" s="32">
        <v>0</v>
      </c>
      <c r="F9" s="32">
        <f t="shared" si="0"/>
        <v>0</v>
      </c>
      <c r="G9" s="32">
        <f t="shared" si="2"/>
        <v>0</v>
      </c>
      <c r="H9" s="9"/>
      <c r="I9" s="9"/>
      <c r="J9" s="9"/>
      <c r="K9" s="9"/>
      <c r="L9" s="9"/>
      <c r="M9" s="9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</row>
    <row r="10" spans="2:77" s="2" customFormat="1" ht="66" customHeight="1" thickBot="1" x14ac:dyDescent="0.25">
      <c r="B10" s="6" t="s">
        <v>192</v>
      </c>
      <c r="C10" s="45">
        <v>25</v>
      </c>
      <c r="D10" s="45">
        <v>28</v>
      </c>
      <c r="E10" s="32">
        <v>0</v>
      </c>
      <c r="F10" s="32">
        <f t="shared" si="0"/>
        <v>0</v>
      </c>
      <c r="G10" s="32">
        <f t="shared" si="2"/>
        <v>0</v>
      </c>
      <c r="H10" s="9"/>
      <c r="I10" s="9"/>
      <c r="J10" s="9"/>
      <c r="K10" s="9"/>
      <c r="L10" s="9"/>
      <c r="M10" s="9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</row>
    <row r="11" spans="2:77" s="2" customFormat="1" ht="66" customHeight="1" thickBot="1" x14ac:dyDescent="0.25">
      <c r="B11" s="41" t="s">
        <v>138</v>
      </c>
      <c r="C11" s="45">
        <v>30</v>
      </c>
      <c r="D11" s="45">
        <v>27</v>
      </c>
      <c r="E11" s="32">
        <v>0</v>
      </c>
      <c r="F11" s="32">
        <f t="shared" si="0"/>
        <v>0</v>
      </c>
      <c r="G11" s="32">
        <f t="shared" si="2"/>
        <v>0</v>
      </c>
      <c r="H11" s="9"/>
      <c r="I11"/>
      <c r="J11" s="9"/>
      <c r="K11" s="9"/>
      <c r="L11" s="9"/>
      <c r="M11" s="9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</row>
    <row r="12" spans="2:77" s="2" customFormat="1" ht="24" customHeight="1" thickBot="1" x14ac:dyDescent="0.35">
      <c r="B12" s="10" t="s">
        <v>187</v>
      </c>
      <c r="C12" s="13"/>
      <c r="D12" s="13"/>
      <c r="E12" s="14"/>
      <c r="F12" s="14"/>
      <c r="G12" s="15"/>
      <c r="H12" s="9"/>
      <c r="I12" s="9"/>
      <c r="J12" s="9"/>
      <c r="K12" s="9"/>
      <c r="L12" s="9"/>
      <c r="M12" s="9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</row>
    <row r="13" spans="2:77" s="2" customFormat="1" ht="66" customHeight="1" thickBot="1" x14ac:dyDescent="0.25">
      <c r="B13" s="4" t="s">
        <v>133</v>
      </c>
      <c r="C13" s="45">
        <v>35</v>
      </c>
      <c r="D13" s="45">
        <v>38</v>
      </c>
      <c r="E13" s="32">
        <v>0</v>
      </c>
      <c r="F13" s="32">
        <f>E13*C13</f>
        <v>0</v>
      </c>
      <c r="G13" s="32">
        <f t="shared" si="1"/>
        <v>0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</row>
    <row r="14" spans="2:77" s="2" customFormat="1" ht="66" customHeight="1" thickBot="1" x14ac:dyDescent="0.25">
      <c r="B14" s="4" t="s">
        <v>202</v>
      </c>
      <c r="C14" s="45">
        <v>35</v>
      </c>
      <c r="D14" s="45">
        <v>38</v>
      </c>
      <c r="E14" s="32">
        <v>0</v>
      </c>
      <c r="F14" s="32">
        <v>0</v>
      </c>
      <c r="G14" s="32">
        <f>E14*D14</f>
        <v>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2:77" s="2" customFormat="1" ht="66" customHeight="1" thickBot="1" x14ac:dyDescent="0.25">
      <c r="B15" s="4" t="s">
        <v>203</v>
      </c>
      <c r="C15" s="61">
        <v>30</v>
      </c>
      <c r="D15" s="45">
        <v>40</v>
      </c>
      <c r="E15" s="32">
        <v>0</v>
      </c>
      <c r="F15" s="32">
        <v>0</v>
      </c>
      <c r="G15" s="32">
        <f>E15*D15</f>
        <v>0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</row>
    <row r="16" spans="2:77" s="2" customFormat="1" ht="66" customHeight="1" thickBot="1" x14ac:dyDescent="0.25">
      <c r="B16" s="4" t="s">
        <v>135</v>
      </c>
      <c r="C16" s="45">
        <v>30</v>
      </c>
      <c r="D16" s="45">
        <v>40</v>
      </c>
      <c r="E16" s="32">
        <v>0</v>
      </c>
      <c r="F16" s="32">
        <f>E16*C16</f>
        <v>0</v>
      </c>
      <c r="G16" s="32">
        <f t="shared" ref="G16:G23" si="3">E16*D16</f>
        <v>0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</row>
    <row r="17" spans="2:77" ht="66" customHeight="1" thickBot="1" x14ac:dyDescent="0.25">
      <c r="B17" s="4" t="s">
        <v>143</v>
      </c>
      <c r="C17" s="37">
        <v>45</v>
      </c>
      <c r="D17" s="45">
        <v>50</v>
      </c>
      <c r="E17" s="32">
        <v>0</v>
      </c>
      <c r="F17" s="32">
        <f>E17*C17</f>
        <v>0</v>
      </c>
      <c r="G17" s="32">
        <f t="shared" si="3"/>
        <v>0</v>
      </c>
    </row>
    <row r="18" spans="2:77" ht="66" customHeight="1" thickBot="1" x14ac:dyDescent="0.25">
      <c r="B18" s="6" t="s">
        <v>205</v>
      </c>
      <c r="C18" s="37">
        <v>30</v>
      </c>
      <c r="D18" s="45">
        <v>25</v>
      </c>
      <c r="E18" s="32">
        <v>0</v>
      </c>
      <c r="F18" s="32">
        <v>0</v>
      </c>
      <c r="G18" s="32">
        <f t="shared" si="3"/>
        <v>0</v>
      </c>
    </row>
    <row r="19" spans="2:77" ht="66" customHeight="1" thickBot="1" x14ac:dyDescent="0.25">
      <c r="B19" s="6" t="s">
        <v>164</v>
      </c>
      <c r="C19" s="45">
        <v>50</v>
      </c>
      <c r="D19" s="45">
        <v>55</v>
      </c>
      <c r="E19" s="32">
        <v>0</v>
      </c>
      <c r="F19" s="32">
        <f>E19*C19</f>
        <v>0</v>
      </c>
      <c r="G19" s="32">
        <f t="shared" si="3"/>
        <v>0</v>
      </c>
      <c r="H19" s="9"/>
      <c r="I19" s="9"/>
    </row>
    <row r="20" spans="2:77" ht="66" customHeight="1" thickBot="1" x14ac:dyDescent="0.25">
      <c r="B20" s="4" t="s">
        <v>178</v>
      </c>
      <c r="C20" s="37">
        <v>50</v>
      </c>
      <c r="D20" s="45">
        <v>40</v>
      </c>
      <c r="E20" s="32">
        <v>0</v>
      </c>
      <c r="F20" s="32">
        <f>E20*C20</f>
        <v>0</v>
      </c>
      <c r="G20" s="32">
        <f t="shared" si="3"/>
        <v>0</v>
      </c>
    </row>
    <row r="21" spans="2:77" ht="66" customHeight="1" thickBot="1" x14ac:dyDescent="0.25">
      <c r="B21" s="4" t="s">
        <v>92</v>
      </c>
      <c r="C21" s="37">
        <v>35</v>
      </c>
      <c r="D21" s="45">
        <v>25</v>
      </c>
      <c r="E21" s="32">
        <v>0</v>
      </c>
      <c r="F21" s="32">
        <f>E21*C21</f>
        <v>0</v>
      </c>
      <c r="G21" s="32">
        <f t="shared" si="3"/>
        <v>0</v>
      </c>
    </row>
    <row r="22" spans="2:77" ht="66" customHeight="1" thickBot="1" x14ac:dyDescent="0.25">
      <c r="B22" s="6" t="s">
        <v>68</v>
      </c>
      <c r="C22" s="37">
        <v>35</v>
      </c>
      <c r="D22" s="45">
        <v>20</v>
      </c>
      <c r="E22" s="32">
        <v>0</v>
      </c>
      <c r="F22" s="32">
        <f>E22*C22</f>
        <v>0</v>
      </c>
      <c r="G22" s="32">
        <f t="shared" si="3"/>
        <v>0</v>
      </c>
      <c r="H22" s="9"/>
      <c r="I22" s="9"/>
      <c r="J22" s="9"/>
    </row>
    <row r="23" spans="2:77" ht="66" customHeight="1" thickBot="1" x14ac:dyDescent="0.25">
      <c r="B23" s="6" t="s">
        <v>67</v>
      </c>
      <c r="C23" s="45">
        <v>35</v>
      </c>
      <c r="D23" s="45">
        <v>25</v>
      </c>
      <c r="E23" s="32">
        <v>0</v>
      </c>
      <c r="F23" s="32">
        <f>E23*C23</f>
        <v>0</v>
      </c>
      <c r="G23" s="32">
        <f t="shared" si="3"/>
        <v>0</v>
      </c>
      <c r="H23" s="9"/>
      <c r="I23" s="9"/>
      <c r="J23" s="9"/>
    </row>
    <row r="24" spans="2:77" ht="27.75" customHeight="1" thickBot="1" x14ac:dyDescent="0.35">
      <c r="B24" s="10" t="s">
        <v>189</v>
      </c>
      <c r="C24" s="13"/>
      <c r="D24" s="13"/>
      <c r="E24" s="14"/>
      <c r="F24" s="14"/>
      <c r="G24" s="15"/>
      <c r="H24" s="9"/>
      <c r="I24" s="9"/>
      <c r="J24" s="9"/>
    </row>
    <row r="25" spans="2:77" s="2" customFormat="1" ht="70.5" customHeight="1" thickBot="1" x14ac:dyDescent="0.25">
      <c r="B25" s="4" t="s">
        <v>190</v>
      </c>
      <c r="C25" s="45">
        <v>35</v>
      </c>
      <c r="D25" s="45">
        <v>30</v>
      </c>
      <c r="E25" s="32">
        <v>0</v>
      </c>
      <c r="F25" s="32">
        <f>E25*C25</f>
        <v>0</v>
      </c>
      <c r="G25" s="32">
        <f t="shared" si="1"/>
        <v>0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</row>
    <row r="26" spans="2:77" ht="66" customHeight="1" thickBot="1" x14ac:dyDescent="0.25">
      <c r="B26" s="4" t="s">
        <v>191</v>
      </c>
      <c r="C26" s="45">
        <v>45</v>
      </c>
      <c r="D26" s="32">
        <v>55</v>
      </c>
      <c r="E26" s="32">
        <v>0</v>
      </c>
      <c r="F26" s="32">
        <f>E26*C26</f>
        <v>0</v>
      </c>
      <c r="G26" s="32">
        <f t="shared" si="1"/>
        <v>0</v>
      </c>
    </row>
    <row r="27" spans="2:77" ht="66" customHeight="1" thickBot="1" x14ac:dyDescent="0.25">
      <c r="B27" s="4" t="s">
        <v>201</v>
      </c>
      <c r="C27" s="45">
        <v>30</v>
      </c>
      <c r="D27" s="45">
        <v>22</v>
      </c>
      <c r="E27" s="32">
        <v>0</v>
      </c>
      <c r="F27" s="32">
        <v>0</v>
      </c>
      <c r="G27" s="32">
        <v>0</v>
      </c>
    </row>
    <row r="28" spans="2:77" ht="66" customHeight="1" thickBot="1" x14ac:dyDescent="0.25">
      <c r="B28" s="4" t="s">
        <v>196</v>
      </c>
      <c r="C28" s="45">
        <v>20</v>
      </c>
      <c r="D28" s="32">
        <v>30</v>
      </c>
      <c r="E28" s="32">
        <v>0</v>
      </c>
      <c r="F28" s="32">
        <f>E28*C28</f>
        <v>0</v>
      </c>
      <c r="G28" s="32">
        <f t="shared" ref="G28" si="4">E28*D28</f>
        <v>0</v>
      </c>
      <c r="I28"/>
    </row>
    <row r="29" spans="2:77" s="2" customFormat="1" ht="66" customHeight="1" thickBot="1" x14ac:dyDescent="0.25">
      <c r="B29" s="4" t="s">
        <v>136</v>
      </c>
      <c r="C29" s="45">
        <v>35</v>
      </c>
      <c r="D29" s="45">
        <v>30</v>
      </c>
      <c r="E29" s="32">
        <v>0</v>
      </c>
      <c r="F29" s="32">
        <f>E29*C29</f>
        <v>0</v>
      </c>
      <c r="G29" s="32">
        <f t="shared" ref="G29:G33" si="5">E29*D29</f>
        <v>0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</row>
    <row r="30" spans="2:77" s="2" customFormat="1" ht="66" customHeight="1" thickBot="1" x14ac:dyDescent="0.25">
      <c r="B30" s="4" t="s">
        <v>137</v>
      </c>
      <c r="C30" s="45">
        <v>45</v>
      </c>
      <c r="D30" s="45">
        <v>30</v>
      </c>
      <c r="E30" s="32">
        <v>0</v>
      </c>
      <c r="F30" s="32">
        <f>E30*C30</f>
        <v>0</v>
      </c>
      <c r="G30" s="32">
        <f t="shared" si="5"/>
        <v>0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</row>
    <row r="31" spans="2:77" s="2" customFormat="1" ht="66" customHeight="1" thickBot="1" x14ac:dyDescent="0.3">
      <c r="B31" s="58" t="s">
        <v>157</v>
      </c>
      <c r="C31" s="57">
        <v>45</v>
      </c>
      <c r="D31" s="45">
        <v>30</v>
      </c>
      <c r="E31" s="32">
        <v>0</v>
      </c>
      <c r="F31" s="32">
        <v>0</v>
      </c>
      <c r="G31" s="32">
        <f t="shared" si="5"/>
        <v>0</v>
      </c>
      <c r="H31" s="9"/>
      <c r="I31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</row>
    <row r="32" spans="2:77" s="2" customFormat="1" ht="66" customHeight="1" thickBot="1" x14ac:dyDescent="0.25">
      <c r="B32" s="6" t="s">
        <v>70</v>
      </c>
      <c r="C32" s="45">
        <v>35</v>
      </c>
      <c r="D32" s="45">
        <v>25</v>
      </c>
      <c r="E32" s="32">
        <v>0</v>
      </c>
      <c r="F32" s="32">
        <f>E32*C32</f>
        <v>0</v>
      </c>
      <c r="G32" s="32">
        <f t="shared" si="5"/>
        <v>0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</row>
    <row r="33" spans="2:77" s="2" customFormat="1" ht="66" customHeight="1" thickBot="1" x14ac:dyDescent="0.25">
      <c r="B33" s="6" t="s">
        <v>71</v>
      </c>
      <c r="C33" s="45">
        <v>30</v>
      </c>
      <c r="D33" s="45">
        <v>38</v>
      </c>
      <c r="E33" s="32">
        <v>0</v>
      </c>
      <c r="F33" s="32">
        <f>E33*C33</f>
        <v>0</v>
      </c>
      <c r="G33" s="32">
        <f t="shared" si="5"/>
        <v>0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</row>
    <row r="34" spans="2:77" ht="66" customHeight="1" thickBot="1" x14ac:dyDescent="0.25">
      <c r="B34" s="4" t="s">
        <v>179</v>
      </c>
      <c r="C34" s="45">
        <v>35</v>
      </c>
      <c r="D34" s="45">
        <v>24</v>
      </c>
      <c r="E34" s="32">
        <v>0</v>
      </c>
      <c r="F34" s="32">
        <f>E34*C34</f>
        <v>0</v>
      </c>
      <c r="G34" s="32">
        <f t="shared" ref="G34:G35" si="6">E34*D34</f>
        <v>0</v>
      </c>
    </row>
    <row r="35" spans="2:77" ht="66" customHeight="1" thickBot="1" x14ac:dyDescent="0.25">
      <c r="B35" s="4" t="s">
        <v>80</v>
      </c>
      <c r="C35" s="45">
        <v>30</v>
      </c>
      <c r="D35" s="45">
        <v>22</v>
      </c>
      <c r="E35" s="32">
        <v>0</v>
      </c>
      <c r="F35" s="45">
        <f>E35*C35</f>
        <v>0</v>
      </c>
      <c r="G35" s="32">
        <f t="shared" si="6"/>
        <v>0</v>
      </c>
    </row>
    <row r="36" spans="2:77" s="2" customFormat="1" ht="24" customHeight="1" thickBot="1" x14ac:dyDescent="0.35">
      <c r="B36" s="11" t="s">
        <v>146</v>
      </c>
      <c r="C36" s="46"/>
      <c r="D36" s="46"/>
      <c r="E36" s="34"/>
      <c r="F36" s="34"/>
      <c r="G36" s="34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</row>
    <row r="37" spans="2:77" s="2" customFormat="1" ht="66" customHeight="1" thickBot="1" x14ac:dyDescent="0.25">
      <c r="B37" s="41" t="s">
        <v>174</v>
      </c>
      <c r="C37" s="47">
        <v>150</v>
      </c>
      <c r="D37" s="45">
        <v>80</v>
      </c>
      <c r="E37" s="32">
        <v>0</v>
      </c>
      <c r="F37" s="32">
        <v>0</v>
      </c>
      <c r="G37" s="32">
        <v>0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</row>
    <row r="38" spans="2:77" s="2" customFormat="1" ht="66" customHeight="1" thickBot="1" x14ac:dyDescent="0.25">
      <c r="B38" s="6" t="s">
        <v>175</v>
      </c>
      <c r="C38" s="45">
        <v>150</v>
      </c>
      <c r="D38" s="45">
        <v>60</v>
      </c>
      <c r="E38" s="32">
        <v>0</v>
      </c>
      <c r="F38" s="32">
        <v>0</v>
      </c>
      <c r="G38" s="32">
        <v>0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</row>
    <row r="39" spans="2:77" s="2" customFormat="1" ht="66" customHeight="1" thickBot="1" x14ac:dyDescent="0.25">
      <c r="B39" s="6" t="s">
        <v>176</v>
      </c>
      <c r="C39" s="45">
        <v>150</v>
      </c>
      <c r="D39" s="45">
        <v>50</v>
      </c>
      <c r="E39" s="32">
        <v>0</v>
      </c>
      <c r="F39" s="32">
        <v>0</v>
      </c>
      <c r="G39" s="32">
        <v>0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</row>
    <row r="40" spans="2:77" s="2" customFormat="1" ht="66" customHeight="1" thickBot="1" x14ac:dyDescent="0.25">
      <c r="B40" s="6" t="s">
        <v>197</v>
      </c>
      <c r="C40" s="45">
        <v>150</v>
      </c>
      <c r="D40" s="45">
        <v>50</v>
      </c>
      <c r="E40" s="32">
        <v>0</v>
      </c>
      <c r="F40" s="32">
        <v>0</v>
      </c>
      <c r="G40" s="32">
        <v>0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</row>
    <row r="41" spans="2:77" s="2" customFormat="1" ht="24.75" customHeight="1" thickBot="1" x14ac:dyDescent="0.35">
      <c r="B41" s="11" t="s">
        <v>72</v>
      </c>
      <c r="C41" s="48"/>
      <c r="D41" s="48"/>
      <c r="E41" s="34"/>
      <c r="F41" s="34"/>
      <c r="G41" s="34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</row>
    <row r="42" spans="2:77" s="2" customFormat="1" ht="66" customHeight="1" thickBot="1" x14ac:dyDescent="0.25">
      <c r="B42" s="6" t="s">
        <v>73</v>
      </c>
      <c r="C42" s="45">
        <v>50</v>
      </c>
      <c r="D42" s="45">
        <v>40</v>
      </c>
      <c r="E42" s="32">
        <v>0</v>
      </c>
      <c r="F42" s="32">
        <f>E42*C42</f>
        <v>0</v>
      </c>
      <c r="G42" s="32">
        <f>E42*D42</f>
        <v>0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</row>
    <row r="43" spans="2:77" s="2" customFormat="1" ht="66" customHeight="1" thickBot="1" x14ac:dyDescent="0.25">
      <c r="B43" s="6" t="s">
        <v>160</v>
      </c>
      <c r="C43" s="45">
        <v>50</v>
      </c>
      <c r="D43" s="45">
        <v>50</v>
      </c>
      <c r="E43" s="32">
        <v>0</v>
      </c>
      <c r="F43" s="32">
        <v>0</v>
      </c>
      <c r="G43" s="32">
        <v>0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</row>
    <row r="44" spans="2:77" s="2" customFormat="1" ht="66" customHeight="1" thickBot="1" x14ac:dyDescent="0.25">
      <c r="B44" s="6" t="s">
        <v>74</v>
      </c>
      <c r="C44" s="45">
        <v>50</v>
      </c>
      <c r="D44" s="45">
        <v>50</v>
      </c>
      <c r="E44" s="32">
        <v>0</v>
      </c>
      <c r="F44" s="32">
        <f>E44*C44</f>
        <v>0</v>
      </c>
      <c r="G44" s="32">
        <f>E44*D44</f>
        <v>0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</row>
    <row r="45" spans="2:77" s="2" customFormat="1" ht="24" customHeight="1" thickBot="1" x14ac:dyDescent="0.35">
      <c r="B45" s="11" t="s">
        <v>75</v>
      </c>
      <c r="C45" s="48"/>
      <c r="D45" s="48"/>
      <c r="E45" s="33"/>
      <c r="F45" s="33"/>
      <c r="G45" s="33"/>
      <c r="H45" s="9"/>
      <c r="I45" s="9"/>
      <c r="J45" s="9"/>
      <c r="K45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</row>
    <row r="46" spans="2:77" s="2" customFormat="1" ht="56.25" customHeight="1" thickBot="1" x14ac:dyDescent="0.25">
      <c r="B46" s="6" t="s">
        <v>76</v>
      </c>
      <c r="C46" s="45">
        <v>50</v>
      </c>
      <c r="D46" s="45">
        <v>35</v>
      </c>
      <c r="E46" s="32">
        <v>0</v>
      </c>
      <c r="F46" s="32">
        <f>E46*C46</f>
        <v>0</v>
      </c>
      <c r="G46" s="32">
        <f>E46*D46</f>
        <v>0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</row>
    <row r="47" spans="2:77" s="2" customFormat="1" ht="24" customHeight="1" thickBot="1" x14ac:dyDescent="0.35">
      <c r="B47" s="11" t="s">
        <v>33</v>
      </c>
      <c r="C47" s="49"/>
      <c r="D47" s="46"/>
      <c r="E47" s="34"/>
      <c r="F47" s="34"/>
      <c r="G47" s="34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</row>
    <row r="48" spans="2:77" s="2" customFormat="1" ht="60.75" customHeight="1" thickBot="1" x14ac:dyDescent="0.25">
      <c r="B48" s="4" t="s">
        <v>45</v>
      </c>
      <c r="C48" s="45">
        <v>120</v>
      </c>
      <c r="D48" s="45">
        <v>70</v>
      </c>
      <c r="E48" s="32">
        <v>0</v>
      </c>
      <c r="F48" s="32">
        <f t="shared" ref="F48:F56" si="7">E48*C48</f>
        <v>0</v>
      </c>
      <c r="G48" s="32">
        <f t="shared" si="1"/>
        <v>0</v>
      </c>
      <c r="H48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</row>
    <row r="49" spans="2:77" s="2" customFormat="1" ht="74.25" customHeight="1" thickBot="1" x14ac:dyDescent="0.25">
      <c r="B49" s="4" t="s">
        <v>46</v>
      </c>
      <c r="C49" s="45">
        <v>120</v>
      </c>
      <c r="D49" s="45">
        <v>70</v>
      </c>
      <c r="E49" s="32">
        <v>0</v>
      </c>
      <c r="F49" s="32">
        <f t="shared" si="7"/>
        <v>0</v>
      </c>
      <c r="G49" s="32">
        <f t="shared" si="1"/>
        <v>0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</row>
    <row r="50" spans="2:77" s="2" customFormat="1" ht="63.75" customHeight="1" thickBot="1" x14ac:dyDescent="0.25">
      <c r="B50" s="4" t="s">
        <v>77</v>
      </c>
      <c r="C50" s="45">
        <v>120</v>
      </c>
      <c r="D50" s="45">
        <v>70</v>
      </c>
      <c r="E50" s="32">
        <v>0</v>
      </c>
      <c r="F50" s="32">
        <f t="shared" si="7"/>
        <v>0</v>
      </c>
      <c r="G50" s="32">
        <f t="shared" si="1"/>
        <v>0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</row>
    <row r="51" spans="2:77" s="2" customFormat="1" ht="74.25" customHeight="1" thickBot="1" x14ac:dyDescent="0.25">
      <c r="B51" s="4" t="s">
        <v>139</v>
      </c>
      <c r="C51" s="45">
        <v>100</v>
      </c>
      <c r="D51" s="45">
        <v>90</v>
      </c>
      <c r="E51" s="32">
        <v>0</v>
      </c>
      <c r="F51" s="32">
        <f t="shared" si="7"/>
        <v>0</v>
      </c>
      <c r="G51" s="32">
        <f>E51*D51</f>
        <v>0</v>
      </c>
      <c r="H51" s="9"/>
      <c r="I51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</row>
    <row r="52" spans="2:77" s="2" customFormat="1" ht="74.25" customHeight="1" thickBot="1" x14ac:dyDescent="0.25">
      <c r="B52" s="4" t="s">
        <v>177</v>
      </c>
      <c r="C52" s="45">
        <v>120</v>
      </c>
      <c r="D52" s="45">
        <v>90</v>
      </c>
      <c r="E52" s="32">
        <v>0</v>
      </c>
      <c r="F52" s="32">
        <f t="shared" si="7"/>
        <v>0</v>
      </c>
      <c r="G52" s="32">
        <f t="shared" si="1"/>
        <v>0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</row>
    <row r="53" spans="2:77" ht="74.25" customHeight="1" thickBot="1" x14ac:dyDescent="0.25">
      <c r="B53" s="4" t="s">
        <v>79</v>
      </c>
      <c r="C53" s="45">
        <v>120</v>
      </c>
      <c r="D53" s="45">
        <v>130</v>
      </c>
      <c r="E53" s="32">
        <v>0</v>
      </c>
      <c r="F53" s="32">
        <f t="shared" si="7"/>
        <v>0</v>
      </c>
      <c r="G53" s="32">
        <f t="shared" si="1"/>
        <v>0</v>
      </c>
    </row>
    <row r="54" spans="2:77" ht="74.25" customHeight="1" thickBot="1" x14ac:dyDescent="0.25">
      <c r="B54" s="4" t="s">
        <v>206</v>
      </c>
      <c r="C54" s="45">
        <v>100</v>
      </c>
      <c r="D54" s="45">
        <v>50</v>
      </c>
      <c r="E54" s="32">
        <v>0</v>
      </c>
      <c r="F54" s="32">
        <f t="shared" si="7"/>
        <v>0</v>
      </c>
      <c r="G54" s="32">
        <f t="shared" si="1"/>
        <v>0</v>
      </c>
      <c r="H54"/>
    </row>
    <row r="55" spans="2:77" ht="74.25" customHeight="1" thickBot="1" x14ac:dyDescent="0.25">
      <c r="B55" s="4" t="s">
        <v>53</v>
      </c>
      <c r="C55" s="45">
        <v>120</v>
      </c>
      <c r="D55" s="45">
        <v>100</v>
      </c>
      <c r="E55" s="32">
        <v>0</v>
      </c>
      <c r="F55" s="32">
        <f t="shared" si="7"/>
        <v>0</v>
      </c>
      <c r="G55" s="32">
        <f t="shared" si="1"/>
        <v>0</v>
      </c>
    </row>
    <row r="56" spans="2:77" ht="74.25" customHeight="1" thickBot="1" x14ac:dyDescent="0.25">
      <c r="B56" s="4" t="s">
        <v>78</v>
      </c>
      <c r="C56" s="45">
        <v>120</v>
      </c>
      <c r="D56" s="45">
        <v>90</v>
      </c>
      <c r="E56" s="32">
        <v>0</v>
      </c>
      <c r="F56" s="32">
        <f t="shared" si="7"/>
        <v>0</v>
      </c>
      <c r="G56" s="32">
        <f t="shared" si="1"/>
        <v>0</v>
      </c>
    </row>
    <row r="57" spans="2:77" ht="21.75" customHeight="1" thickBot="1" x14ac:dyDescent="0.35">
      <c r="B57" s="11" t="s">
        <v>5</v>
      </c>
      <c r="C57" s="50"/>
      <c r="D57" s="51"/>
      <c r="E57" s="35"/>
      <c r="F57" s="35"/>
      <c r="G57" s="35"/>
    </row>
    <row r="58" spans="2:77" ht="66" customHeight="1" thickBot="1" x14ac:dyDescent="0.25">
      <c r="B58" s="4" t="s">
        <v>34</v>
      </c>
      <c r="C58" s="45">
        <v>250</v>
      </c>
      <c r="D58" s="45">
        <v>130</v>
      </c>
      <c r="E58" s="32">
        <v>0</v>
      </c>
      <c r="F58" s="32">
        <f t="shared" ref="F58:F65" si="8">E58*C58</f>
        <v>0</v>
      </c>
      <c r="G58" s="32">
        <f t="shared" si="1"/>
        <v>0</v>
      </c>
      <c r="I58"/>
    </row>
    <row r="59" spans="2:77" ht="66" customHeight="1" thickBot="1" x14ac:dyDescent="0.25">
      <c r="B59" s="4" t="s">
        <v>62</v>
      </c>
      <c r="C59" s="45">
        <v>250</v>
      </c>
      <c r="D59" s="45">
        <v>350</v>
      </c>
      <c r="E59" s="32">
        <v>0</v>
      </c>
      <c r="F59" s="32">
        <f t="shared" si="8"/>
        <v>0</v>
      </c>
      <c r="G59" s="32">
        <f t="shared" si="1"/>
        <v>0</v>
      </c>
    </row>
    <row r="60" spans="2:77" ht="66" customHeight="1" thickBot="1" x14ac:dyDescent="0.25">
      <c r="B60" s="4" t="s">
        <v>54</v>
      </c>
      <c r="C60" s="45">
        <v>250</v>
      </c>
      <c r="D60" s="45">
        <v>380</v>
      </c>
      <c r="E60" s="32">
        <v>0</v>
      </c>
      <c r="F60" s="32">
        <f t="shared" si="8"/>
        <v>0</v>
      </c>
      <c r="G60" s="32">
        <f t="shared" si="1"/>
        <v>0</v>
      </c>
    </row>
    <row r="61" spans="2:77" ht="87.75" customHeight="1" thickBot="1" x14ac:dyDescent="0.25">
      <c r="B61" s="4" t="s">
        <v>44</v>
      </c>
      <c r="C61" s="45">
        <v>440</v>
      </c>
      <c r="D61" s="45">
        <v>400</v>
      </c>
      <c r="E61" s="32">
        <v>0</v>
      </c>
      <c r="F61" s="32">
        <f t="shared" si="8"/>
        <v>0</v>
      </c>
      <c r="G61" s="32">
        <f t="shared" si="1"/>
        <v>0</v>
      </c>
    </row>
    <row r="62" spans="2:77" ht="66" customHeight="1" thickBot="1" x14ac:dyDescent="0.25">
      <c r="B62" s="4" t="s">
        <v>43</v>
      </c>
      <c r="C62" s="45">
        <v>250</v>
      </c>
      <c r="D62" s="45">
        <v>150</v>
      </c>
      <c r="E62" s="32">
        <v>0</v>
      </c>
      <c r="F62" s="32">
        <f t="shared" si="8"/>
        <v>0</v>
      </c>
      <c r="G62" s="32">
        <f t="shared" si="1"/>
        <v>0</v>
      </c>
    </row>
    <row r="63" spans="2:77" ht="66" customHeight="1" thickBot="1" x14ac:dyDescent="0.25">
      <c r="B63" s="4" t="s">
        <v>140</v>
      </c>
      <c r="C63" s="45">
        <v>250</v>
      </c>
      <c r="D63" s="45">
        <v>70</v>
      </c>
      <c r="E63" s="32">
        <v>0</v>
      </c>
      <c r="F63" s="32">
        <f t="shared" si="8"/>
        <v>0</v>
      </c>
      <c r="G63" s="32">
        <f t="shared" si="1"/>
        <v>0</v>
      </c>
    </row>
    <row r="64" spans="2:77" ht="66" customHeight="1" thickBot="1" x14ac:dyDescent="0.25">
      <c r="B64" s="4" t="s">
        <v>29</v>
      </c>
      <c r="C64" s="45">
        <v>50</v>
      </c>
      <c r="D64" s="45">
        <v>60</v>
      </c>
      <c r="E64" s="32">
        <v>0</v>
      </c>
      <c r="F64" s="32">
        <f t="shared" si="8"/>
        <v>0</v>
      </c>
      <c r="G64" s="32">
        <f t="shared" si="1"/>
        <v>0</v>
      </c>
    </row>
    <row r="65" spans="1:11" ht="66" customHeight="1" thickBot="1" x14ac:dyDescent="0.25">
      <c r="B65" s="4" t="s">
        <v>35</v>
      </c>
      <c r="C65" s="45">
        <v>100</v>
      </c>
      <c r="D65" s="45">
        <v>80</v>
      </c>
      <c r="E65" s="32">
        <v>0</v>
      </c>
      <c r="F65" s="32">
        <f t="shared" si="8"/>
        <v>0</v>
      </c>
      <c r="G65" s="32">
        <f t="shared" si="1"/>
        <v>0</v>
      </c>
    </row>
    <row r="66" spans="1:11" ht="24" customHeight="1" thickBot="1" x14ac:dyDescent="0.35">
      <c r="B66" s="11" t="s">
        <v>6</v>
      </c>
      <c r="C66" s="48"/>
      <c r="D66" s="48"/>
      <c r="E66" s="33"/>
      <c r="F66" s="33"/>
      <c r="G66" s="33"/>
    </row>
    <row r="67" spans="1:11" ht="66" customHeight="1" thickBot="1" x14ac:dyDescent="0.25">
      <c r="A67" s="1" t="s">
        <v>12</v>
      </c>
      <c r="B67" s="4" t="s">
        <v>7</v>
      </c>
      <c r="C67" s="45">
        <v>80</v>
      </c>
      <c r="D67" s="45">
        <v>40</v>
      </c>
      <c r="E67" s="32">
        <v>0</v>
      </c>
      <c r="F67" s="32">
        <f>E67*C67</f>
        <v>0</v>
      </c>
      <c r="G67" s="32">
        <f t="shared" si="1"/>
        <v>0</v>
      </c>
      <c r="K67"/>
    </row>
    <row r="68" spans="1:11" ht="66" customHeight="1" thickBot="1" x14ac:dyDescent="0.25">
      <c r="B68" s="4" t="s">
        <v>28</v>
      </c>
      <c r="C68" s="45">
        <v>80</v>
      </c>
      <c r="D68" s="45">
        <v>35</v>
      </c>
      <c r="E68" s="32">
        <v>0</v>
      </c>
      <c r="F68" s="32">
        <f>E68*C68</f>
        <v>0</v>
      </c>
      <c r="G68" s="32">
        <f t="shared" si="1"/>
        <v>0</v>
      </c>
    </row>
    <row r="69" spans="1:11" ht="66" customHeight="1" thickBot="1" x14ac:dyDescent="0.25">
      <c r="B69" s="4" t="s">
        <v>152</v>
      </c>
      <c r="C69" s="45">
        <v>100</v>
      </c>
      <c r="D69" s="45">
        <v>40</v>
      </c>
      <c r="E69" s="32">
        <v>0</v>
      </c>
      <c r="F69" s="32">
        <f>E69*C69</f>
        <v>0</v>
      </c>
      <c r="G69" s="32">
        <f t="shared" si="1"/>
        <v>0</v>
      </c>
    </row>
    <row r="70" spans="1:11" ht="26.25" customHeight="1" thickBot="1" x14ac:dyDescent="0.35">
      <c r="B70" s="11" t="s">
        <v>0</v>
      </c>
      <c r="C70" s="48"/>
      <c r="D70" s="48"/>
      <c r="E70" s="33"/>
      <c r="F70" s="33"/>
      <c r="G70" s="33"/>
    </row>
    <row r="71" spans="1:11" ht="66" customHeight="1" thickBot="1" x14ac:dyDescent="0.25">
      <c r="B71" s="4" t="s">
        <v>180</v>
      </c>
      <c r="C71" s="45">
        <v>130</v>
      </c>
      <c r="D71" s="45">
        <v>30</v>
      </c>
      <c r="E71" s="32">
        <v>0</v>
      </c>
      <c r="F71" s="32">
        <f>E71*C71</f>
        <v>0</v>
      </c>
      <c r="G71" s="32">
        <f t="shared" si="1"/>
        <v>0</v>
      </c>
      <c r="I71"/>
    </row>
    <row r="72" spans="1:11" ht="66" customHeight="1" thickBot="1" x14ac:dyDescent="0.25">
      <c r="B72" s="4" t="s">
        <v>66</v>
      </c>
      <c r="C72" s="45">
        <v>130</v>
      </c>
      <c r="D72" s="45">
        <v>35</v>
      </c>
      <c r="E72" s="32">
        <v>0</v>
      </c>
      <c r="F72" s="32">
        <f>E72*C72</f>
        <v>0</v>
      </c>
      <c r="G72" s="32">
        <f t="shared" si="1"/>
        <v>0</v>
      </c>
    </row>
    <row r="73" spans="1:11" ht="66" customHeight="1" thickBot="1" x14ac:dyDescent="0.25">
      <c r="B73" s="4" t="s">
        <v>181</v>
      </c>
      <c r="C73" s="45">
        <v>150</v>
      </c>
      <c r="D73" s="45">
        <v>55</v>
      </c>
      <c r="E73" s="32">
        <v>0</v>
      </c>
      <c r="F73" s="32">
        <f>E73*C73</f>
        <v>0</v>
      </c>
      <c r="G73" s="32">
        <f t="shared" si="1"/>
        <v>0</v>
      </c>
      <c r="H73"/>
    </row>
    <row r="74" spans="1:11" ht="66" customHeight="1" thickBot="1" x14ac:dyDescent="0.25">
      <c r="B74" s="60" t="s">
        <v>193</v>
      </c>
      <c r="C74" s="45">
        <v>70</v>
      </c>
      <c r="D74" s="45">
        <v>38</v>
      </c>
      <c r="E74" s="32">
        <v>0</v>
      </c>
      <c r="F74" s="32">
        <v>0</v>
      </c>
      <c r="G74" s="32">
        <f t="shared" si="1"/>
        <v>0</v>
      </c>
    </row>
    <row r="75" spans="1:11" ht="66" customHeight="1" thickBot="1" x14ac:dyDescent="0.25">
      <c r="B75" s="59" t="s">
        <v>159</v>
      </c>
      <c r="C75" s="45">
        <v>100</v>
      </c>
      <c r="D75" s="45">
        <v>70</v>
      </c>
      <c r="E75" s="32">
        <v>0</v>
      </c>
      <c r="F75" s="32">
        <v>0</v>
      </c>
      <c r="G75" s="32">
        <f t="shared" si="1"/>
        <v>0</v>
      </c>
    </row>
    <row r="76" spans="1:11" ht="72.75" customHeight="1" thickBot="1" x14ac:dyDescent="0.25">
      <c r="B76" s="43" t="s">
        <v>30</v>
      </c>
      <c r="C76" s="45">
        <v>100</v>
      </c>
      <c r="D76" s="45">
        <v>55</v>
      </c>
      <c r="E76" s="32">
        <v>0</v>
      </c>
      <c r="F76" s="32">
        <f>E76*C76</f>
        <v>0</v>
      </c>
      <c r="G76" s="32">
        <f t="shared" si="1"/>
        <v>0</v>
      </c>
      <c r="I76"/>
    </row>
    <row r="77" spans="1:11" ht="66" customHeight="1" thickBot="1" x14ac:dyDescent="0.25">
      <c r="B77" s="4" t="s">
        <v>31</v>
      </c>
      <c r="C77" s="45">
        <v>80</v>
      </c>
      <c r="D77" s="45">
        <v>45</v>
      </c>
      <c r="E77" s="32">
        <v>0</v>
      </c>
      <c r="F77" s="32">
        <f>E77*C77</f>
        <v>0</v>
      </c>
      <c r="G77" s="32">
        <f t="shared" si="1"/>
        <v>0</v>
      </c>
      <c r="J77"/>
    </row>
    <row r="78" spans="1:11" ht="66" customHeight="1" thickBot="1" x14ac:dyDescent="0.25">
      <c r="B78" s="4" t="s">
        <v>141</v>
      </c>
      <c r="C78" s="45">
        <v>120</v>
      </c>
      <c r="D78" s="45">
        <v>45</v>
      </c>
      <c r="E78" s="32">
        <v>0</v>
      </c>
      <c r="F78" s="32">
        <f>E78*C78</f>
        <v>0</v>
      </c>
      <c r="G78" s="32">
        <f>E78*D78</f>
        <v>0</v>
      </c>
    </row>
    <row r="79" spans="1:11" ht="66" customHeight="1" thickBot="1" x14ac:dyDescent="0.25">
      <c r="B79" s="4" t="s">
        <v>93</v>
      </c>
      <c r="C79" s="45">
        <v>200</v>
      </c>
      <c r="D79" s="45">
        <v>55</v>
      </c>
      <c r="E79" s="32">
        <v>0</v>
      </c>
      <c r="F79" s="32">
        <f>E79*C79</f>
        <v>0</v>
      </c>
      <c r="G79" s="32">
        <f t="shared" si="1"/>
        <v>0</v>
      </c>
    </row>
    <row r="80" spans="1:11" ht="24" customHeight="1" thickBot="1" x14ac:dyDescent="0.35">
      <c r="B80" s="11" t="s">
        <v>15</v>
      </c>
      <c r="C80" s="48"/>
      <c r="D80" s="48"/>
      <c r="E80" s="33"/>
      <c r="F80" s="33"/>
      <c r="G80" s="33"/>
    </row>
    <row r="81" spans="2:9" ht="66" customHeight="1" thickBot="1" x14ac:dyDescent="0.25">
      <c r="B81" s="4" t="s">
        <v>84</v>
      </c>
      <c r="C81" s="45">
        <v>100</v>
      </c>
      <c r="D81" s="45">
        <v>90</v>
      </c>
      <c r="E81" s="32">
        <v>0</v>
      </c>
      <c r="F81" s="32">
        <f t="shared" ref="F81:F91" si="9">E81*C81</f>
        <v>0</v>
      </c>
      <c r="G81" s="32">
        <f t="shared" ref="G81:G85" si="10">E81*D81</f>
        <v>0</v>
      </c>
    </row>
    <row r="82" spans="2:9" ht="66" customHeight="1" thickBot="1" x14ac:dyDescent="0.25">
      <c r="B82" s="4" t="s">
        <v>82</v>
      </c>
      <c r="C82" s="45">
        <v>150</v>
      </c>
      <c r="D82" s="45">
        <v>200</v>
      </c>
      <c r="E82" s="32">
        <v>0</v>
      </c>
      <c r="F82" s="32">
        <f t="shared" si="9"/>
        <v>0</v>
      </c>
      <c r="G82" s="32">
        <f t="shared" si="10"/>
        <v>0</v>
      </c>
    </row>
    <row r="83" spans="2:9" ht="66" customHeight="1" thickBot="1" x14ac:dyDescent="0.25">
      <c r="B83" s="4" t="s">
        <v>182</v>
      </c>
      <c r="C83" s="45">
        <v>80</v>
      </c>
      <c r="D83" s="45">
        <v>80</v>
      </c>
      <c r="E83" s="32">
        <v>0</v>
      </c>
      <c r="F83" s="32">
        <f t="shared" si="9"/>
        <v>0</v>
      </c>
      <c r="G83" s="32">
        <f t="shared" si="10"/>
        <v>0</v>
      </c>
    </row>
    <row r="84" spans="2:9" ht="66" customHeight="1" thickBot="1" x14ac:dyDescent="0.25">
      <c r="B84" s="4" t="s">
        <v>64</v>
      </c>
      <c r="C84" s="45">
        <v>100</v>
      </c>
      <c r="D84" s="45">
        <v>160</v>
      </c>
      <c r="E84" s="32">
        <v>0</v>
      </c>
      <c r="F84" s="32">
        <f t="shared" si="9"/>
        <v>0</v>
      </c>
      <c r="G84" s="32">
        <f t="shared" si="10"/>
        <v>0</v>
      </c>
    </row>
    <row r="85" spans="2:9" ht="66" customHeight="1" thickBot="1" x14ac:dyDescent="0.25">
      <c r="B85" s="4" t="s">
        <v>183</v>
      </c>
      <c r="C85" s="45">
        <v>100</v>
      </c>
      <c r="D85" s="45">
        <v>75</v>
      </c>
      <c r="E85" s="32">
        <v>0</v>
      </c>
      <c r="F85" s="32">
        <f t="shared" si="9"/>
        <v>0</v>
      </c>
      <c r="G85" s="32">
        <f t="shared" si="10"/>
        <v>0</v>
      </c>
    </row>
    <row r="86" spans="2:9" ht="66" customHeight="1" thickBot="1" x14ac:dyDescent="0.25">
      <c r="B86" s="4" t="s">
        <v>184</v>
      </c>
      <c r="C86" s="45">
        <v>100</v>
      </c>
      <c r="D86" s="45">
        <v>75</v>
      </c>
      <c r="E86" s="32">
        <v>0</v>
      </c>
      <c r="F86" s="32">
        <f t="shared" si="9"/>
        <v>0</v>
      </c>
      <c r="G86" s="32">
        <f t="shared" ref="G86" si="11">E86*D86</f>
        <v>0</v>
      </c>
    </row>
    <row r="87" spans="2:9" ht="66" customHeight="1" thickBot="1" x14ac:dyDescent="0.25">
      <c r="B87" s="4" t="s">
        <v>60</v>
      </c>
      <c r="C87" s="45">
        <v>100</v>
      </c>
      <c r="D87" s="45">
        <v>85</v>
      </c>
      <c r="E87" s="32">
        <v>0</v>
      </c>
      <c r="F87" s="32">
        <f t="shared" si="9"/>
        <v>0</v>
      </c>
      <c r="G87" s="32">
        <f t="shared" ref="G87:G165" si="12">E87*D87</f>
        <v>0</v>
      </c>
      <c r="I87"/>
    </row>
    <row r="88" spans="2:9" ht="66" customHeight="1" thickBot="1" x14ac:dyDescent="0.25">
      <c r="B88" s="4" t="s">
        <v>150</v>
      </c>
      <c r="C88" s="45">
        <v>50</v>
      </c>
      <c r="D88" s="45">
        <v>45</v>
      </c>
      <c r="E88" s="32">
        <v>0</v>
      </c>
      <c r="F88" s="32">
        <f t="shared" si="9"/>
        <v>0</v>
      </c>
      <c r="G88" s="32">
        <f t="shared" si="12"/>
        <v>0</v>
      </c>
    </row>
    <row r="89" spans="2:9" ht="66" customHeight="1" thickBot="1" x14ac:dyDescent="0.25">
      <c r="B89" s="4" t="s">
        <v>151</v>
      </c>
      <c r="C89" s="45">
        <v>50</v>
      </c>
      <c r="D89" s="45">
        <v>48</v>
      </c>
      <c r="E89" s="32">
        <v>0</v>
      </c>
      <c r="F89" s="32">
        <f t="shared" si="9"/>
        <v>0</v>
      </c>
      <c r="G89" s="32">
        <f t="shared" si="12"/>
        <v>0</v>
      </c>
      <c r="H89"/>
      <c r="I89"/>
    </row>
    <row r="90" spans="2:9" ht="66" customHeight="1" thickBot="1" x14ac:dyDescent="0.25">
      <c r="B90" s="4" t="s">
        <v>55</v>
      </c>
      <c r="C90" s="45">
        <v>80</v>
      </c>
      <c r="D90" s="45">
        <v>75</v>
      </c>
      <c r="E90" s="32">
        <v>0</v>
      </c>
      <c r="F90" s="32">
        <f t="shared" si="9"/>
        <v>0</v>
      </c>
      <c r="G90" s="32">
        <f t="shared" si="12"/>
        <v>0</v>
      </c>
    </row>
    <row r="91" spans="2:9" ht="66" customHeight="1" thickBot="1" x14ac:dyDescent="0.25">
      <c r="B91" s="4" t="s">
        <v>9</v>
      </c>
      <c r="C91" s="45">
        <v>80</v>
      </c>
      <c r="D91" s="45">
        <v>75</v>
      </c>
      <c r="E91" s="32">
        <v>0</v>
      </c>
      <c r="F91" s="32">
        <f t="shared" si="9"/>
        <v>0</v>
      </c>
      <c r="G91" s="32">
        <f t="shared" si="12"/>
        <v>0</v>
      </c>
    </row>
    <row r="92" spans="2:9" ht="66" customHeight="1" thickBot="1" x14ac:dyDescent="0.25">
      <c r="B92" s="4" t="s">
        <v>185</v>
      </c>
      <c r="C92" s="45">
        <v>70</v>
      </c>
      <c r="D92" s="45">
        <v>30</v>
      </c>
      <c r="E92" s="32">
        <v>0</v>
      </c>
      <c r="F92" s="32">
        <v>0</v>
      </c>
      <c r="G92" s="32">
        <f t="shared" si="12"/>
        <v>0</v>
      </c>
    </row>
    <row r="93" spans="2:9" ht="78" customHeight="1" thickBot="1" x14ac:dyDescent="0.25">
      <c r="B93" s="4" t="s">
        <v>149</v>
      </c>
      <c r="C93" s="45">
        <v>85</v>
      </c>
      <c r="D93" s="45">
        <v>85</v>
      </c>
      <c r="E93" s="32">
        <v>0</v>
      </c>
      <c r="F93" s="32">
        <f t="shared" ref="F93:F101" si="13">E93*C93</f>
        <v>0</v>
      </c>
      <c r="G93" s="32">
        <f t="shared" si="12"/>
        <v>0</v>
      </c>
    </row>
    <row r="94" spans="2:9" ht="66" customHeight="1" thickBot="1" x14ac:dyDescent="0.25">
      <c r="B94" s="4" t="s">
        <v>36</v>
      </c>
      <c r="C94" s="45">
        <v>80</v>
      </c>
      <c r="D94" s="45">
        <v>95</v>
      </c>
      <c r="E94" s="32">
        <v>0</v>
      </c>
      <c r="F94" s="32">
        <f t="shared" si="13"/>
        <v>0</v>
      </c>
      <c r="G94" s="32">
        <f t="shared" si="12"/>
        <v>0</v>
      </c>
    </row>
    <row r="95" spans="2:9" ht="86.25" customHeight="1" thickBot="1" x14ac:dyDescent="0.25">
      <c r="B95" s="4" t="s">
        <v>37</v>
      </c>
      <c r="C95" s="45">
        <v>90</v>
      </c>
      <c r="D95" s="45">
        <v>85</v>
      </c>
      <c r="E95" s="32">
        <v>0</v>
      </c>
      <c r="F95" s="32">
        <f t="shared" si="13"/>
        <v>0</v>
      </c>
      <c r="G95" s="32">
        <f t="shared" si="12"/>
        <v>0</v>
      </c>
    </row>
    <row r="96" spans="2:9" ht="66" customHeight="1" thickBot="1" x14ac:dyDescent="0.25">
      <c r="B96" s="4" t="s">
        <v>186</v>
      </c>
      <c r="C96" s="45">
        <v>30</v>
      </c>
      <c r="D96" s="45">
        <v>30</v>
      </c>
      <c r="E96" s="32">
        <v>0</v>
      </c>
      <c r="F96" s="32">
        <f t="shared" si="13"/>
        <v>0</v>
      </c>
      <c r="G96" s="32">
        <f>E96*D96</f>
        <v>0</v>
      </c>
    </row>
    <row r="97" spans="2:10" ht="74.25" customHeight="1" thickBot="1" x14ac:dyDescent="0.25">
      <c r="B97" s="4" t="s">
        <v>83</v>
      </c>
      <c r="C97" s="45">
        <v>80</v>
      </c>
      <c r="D97" s="45">
        <v>75</v>
      </c>
      <c r="E97" s="32">
        <v>0</v>
      </c>
      <c r="F97" s="32">
        <f t="shared" si="13"/>
        <v>0</v>
      </c>
      <c r="G97" s="32">
        <f t="shared" si="12"/>
        <v>0</v>
      </c>
      <c r="H97"/>
      <c r="I97"/>
      <c r="J97"/>
    </row>
    <row r="98" spans="2:10" ht="74.25" customHeight="1" thickBot="1" x14ac:dyDescent="0.25">
      <c r="B98" s="4" t="s">
        <v>63</v>
      </c>
      <c r="C98" s="45">
        <v>60</v>
      </c>
      <c r="D98" s="45">
        <v>80</v>
      </c>
      <c r="E98" s="32">
        <v>0</v>
      </c>
      <c r="F98" s="32">
        <f t="shared" si="13"/>
        <v>0</v>
      </c>
      <c r="G98" s="32">
        <f t="shared" si="12"/>
        <v>0</v>
      </c>
    </row>
    <row r="99" spans="2:10" ht="66" customHeight="1" thickBot="1" x14ac:dyDescent="0.25">
      <c r="B99" s="4" t="s">
        <v>142</v>
      </c>
      <c r="C99" s="45">
        <v>70</v>
      </c>
      <c r="D99" s="45">
        <v>80</v>
      </c>
      <c r="E99" s="32">
        <v>0</v>
      </c>
      <c r="F99" s="32">
        <f t="shared" si="13"/>
        <v>0</v>
      </c>
      <c r="G99" s="32">
        <f>E99*D99</f>
        <v>0</v>
      </c>
    </row>
    <row r="100" spans="2:10" ht="107.25" customHeight="1" thickBot="1" x14ac:dyDescent="0.25">
      <c r="B100" s="4" t="s">
        <v>81</v>
      </c>
      <c r="C100" s="45">
        <v>1000</v>
      </c>
      <c r="D100" s="45">
        <v>850</v>
      </c>
      <c r="E100" s="32">
        <v>0</v>
      </c>
      <c r="F100" s="32">
        <f t="shared" si="13"/>
        <v>0</v>
      </c>
      <c r="G100" s="32">
        <f t="shared" si="12"/>
        <v>0</v>
      </c>
    </row>
    <row r="101" spans="2:10" ht="66" customHeight="1" thickBot="1" x14ac:dyDescent="0.25">
      <c r="B101" s="4" t="s">
        <v>85</v>
      </c>
      <c r="C101" s="45">
        <v>1000</v>
      </c>
      <c r="D101" s="45">
        <v>850</v>
      </c>
      <c r="E101" s="32">
        <v>0</v>
      </c>
      <c r="F101" s="32">
        <f t="shared" si="13"/>
        <v>0</v>
      </c>
      <c r="G101" s="32">
        <f>E101*D101</f>
        <v>0</v>
      </c>
    </row>
    <row r="102" spans="2:10" ht="24" customHeight="1" thickBot="1" x14ac:dyDescent="0.35">
      <c r="B102" s="11" t="s">
        <v>4</v>
      </c>
      <c r="C102" s="48"/>
      <c r="D102" s="48"/>
      <c r="E102" s="33"/>
      <c r="F102" s="33"/>
      <c r="G102" s="33"/>
    </row>
    <row r="103" spans="2:10" ht="66" customHeight="1" thickBot="1" x14ac:dyDescent="0.25">
      <c r="B103" s="4" t="s">
        <v>8</v>
      </c>
      <c r="C103" s="37">
        <v>100</v>
      </c>
      <c r="D103" s="54">
        <v>180</v>
      </c>
      <c r="E103" s="32">
        <v>0</v>
      </c>
      <c r="F103" s="32">
        <f t="shared" ref="F103:F111" si="14">E103*C103</f>
        <v>0</v>
      </c>
      <c r="G103" s="32">
        <f t="shared" si="12"/>
        <v>0</v>
      </c>
    </row>
    <row r="104" spans="2:10" ht="66" customHeight="1" thickBot="1" x14ac:dyDescent="0.25">
      <c r="B104" s="4" t="s">
        <v>22</v>
      </c>
      <c r="C104" s="37">
        <v>100</v>
      </c>
      <c r="D104" s="54">
        <v>90</v>
      </c>
      <c r="E104" s="32">
        <v>0</v>
      </c>
      <c r="F104" s="32">
        <f t="shared" si="14"/>
        <v>0</v>
      </c>
      <c r="G104" s="32">
        <f t="shared" si="12"/>
        <v>0</v>
      </c>
      <c r="I104"/>
    </row>
    <row r="105" spans="2:10" ht="66" customHeight="1" thickBot="1" x14ac:dyDescent="0.25">
      <c r="B105" s="4" t="s">
        <v>86</v>
      </c>
      <c r="C105" s="37">
        <v>80</v>
      </c>
      <c r="D105" s="54">
        <v>80</v>
      </c>
      <c r="E105" s="32">
        <v>0</v>
      </c>
      <c r="F105" s="32">
        <f t="shared" si="14"/>
        <v>0</v>
      </c>
      <c r="G105" s="32">
        <f t="shared" si="12"/>
        <v>0</v>
      </c>
    </row>
    <row r="106" spans="2:10" ht="84.75" customHeight="1" thickBot="1" x14ac:dyDescent="0.25">
      <c r="B106" s="4" t="s">
        <v>56</v>
      </c>
      <c r="C106" s="37">
        <v>70</v>
      </c>
      <c r="D106" s="54">
        <v>90</v>
      </c>
      <c r="E106" s="32">
        <v>0</v>
      </c>
      <c r="F106" s="32">
        <f t="shared" si="14"/>
        <v>0</v>
      </c>
      <c r="G106" s="32">
        <f t="shared" si="12"/>
        <v>0</v>
      </c>
    </row>
    <row r="107" spans="2:10" ht="66" customHeight="1" thickBot="1" x14ac:dyDescent="0.25">
      <c r="B107" s="4" t="s">
        <v>25</v>
      </c>
      <c r="C107" s="37">
        <v>400</v>
      </c>
      <c r="D107" s="54">
        <v>130</v>
      </c>
      <c r="E107" s="32">
        <v>0</v>
      </c>
      <c r="F107" s="32">
        <f t="shared" si="14"/>
        <v>0</v>
      </c>
      <c r="G107" s="32">
        <f t="shared" si="12"/>
        <v>0</v>
      </c>
    </row>
    <row r="108" spans="2:10" ht="66" customHeight="1" thickBot="1" x14ac:dyDescent="0.25">
      <c r="B108" s="4" t="s">
        <v>18</v>
      </c>
      <c r="C108" s="37">
        <v>90</v>
      </c>
      <c r="D108" s="54">
        <v>200</v>
      </c>
      <c r="E108" s="32">
        <v>0</v>
      </c>
      <c r="F108" s="32">
        <f t="shared" si="14"/>
        <v>0</v>
      </c>
      <c r="G108" s="32">
        <f t="shared" si="12"/>
        <v>0</v>
      </c>
    </row>
    <row r="109" spans="2:10" ht="66" customHeight="1" thickBot="1" x14ac:dyDescent="0.25">
      <c r="B109" s="4" t="s">
        <v>87</v>
      </c>
      <c r="C109" s="37">
        <v>90</v>
      </c>
      <c r="D109" s="54">
        <v>200</v>
      </c>
      <c r="E109" s="32">
        <v>0</v>
      </c>
      <c r="F109" s="32">
        <f t="shared" si="14"/>
        <v>0</v>
      </c>
      <c r="G109" s="32">
        <f>E109*D109</f>
        <v>0</v>
      </c>
    </row>
    <row r="110" spans="2:10" ht="66" customHeight="1" thickBot="1" x14ac:dyDescent="0.25">
      <c r="B110" s="4" t="s">
        <v>143</v>
      </c>
      <c r="C110" s="37">
        <v>45</v>
      </c>
      <c r="D110" s="54">
        <v>50</v>
      </c>
      <c r="E110" s="32">
        <v>0</v>
      </c>
      <c r="F110" s="32">
        <f t="shared" si="14"/>
        <v>0</v>
      </c>
      <c r="G110" s="32">
        <f>E110*D110</f>
        <v>0</v>
      </c>
    </row>
    <row r="111" spans="2:10" ht="66" customHeight="1" thickBot="1" x14ac:dyDescent="0.25">
      <c r="B111" s="4" t="s">
        <v>88</v>
      </c>
      <c r="C111" s="37">
        <v>60</v>
      </c>
      <c r="D111" s="54">
        <v>85</v>
      </c>
      <c r="E111" s="32">
        <v>0</v>
      </c>
      <c r="F111" s="32">
        <f t="shared" si="14"/>
        <v>0</v>
      </c>
      <c r="G111" s="32">
        <f>E111*D111</f>
        <v>0</v>
      </c>
      <c r="I111"/>
    </row>
    <row r="112" spans="2:10" ht="66" customHeight="1" thickBot="1" x14ac:dyDescent="0.25">
      <c r="B112" s="4" t="s">
        <v>89</v>
      </c>
      <c r="C112" s="37">
        <v>100</v>
      </c>
      <c r="D112" s="54">
        <v>85</v>
      </c>
      <c r="E112" s="32">
        <v>0</v>
      </c>
      <c r="F112" s="32">
        <v>0</v>
      </c>
      <c r="G112" s="32">
        <f>E112*D112</f>
        <v>0</v>
      </c>
    </row>
    <row r="113" spans="2:8" ht="66" customHeight="1" thickBot="1" x14ac:dyDescent="0.25">
      <c r="B113" s="4" t="s">
        <v>128</v>
      </c>
      <c r="C113" s="37">
        <v>80</v>
      </c>
      <c r="D113" s="54">
        <v>80</v>
      </c>
      <c r="E113" s="32">
        <v>0</v>
      </c>
      <c r="F113" s="32">
        <v>0</v>
      </c>
      <c r="G113" s="32">
        <f>E113*D113</f>
        <v>0</v>
      </c>
    </row>
    <row r="114" spans="2:8" ht="66" customHeight="1" thickBot="1" x14ac:dyDescent="0.25">
      <c r="B114" s="4" t="s">
        <v>38</v>
      </c>
      <c r="C114" s="37">
        <v>100</v>
      </c>
      <c r="D114" s="54">
        <v>400</v>
      </c>
      <c r="E114" s="32">
        <v>0</v>
      </c>
      <c r="F114" s="32">
        <f>E114*C114</f>
        <v>0</v>
      </c>
      <c r="G114" s="32">
        <f t="shared" si="12"/>
        <v>0</v>
      </c>
    </row>
    <row r="115" spans="2:8" ht="66" customHeight="1" thickBot="1" x14ac:dyDescent="0.25">
      <c r="B115" s="4" t="s">
        <v>90</v>
      </c>
      <c r="C115" s="37">
        <v>60</v>
      </c>
      <c r="D115" s="54">
        <v>75</v>
      </c>
      <c r="E115" s="32">
        <v>0</v>
      </c>
      <c r="F115" s="32">
        <f>E115*C115</f>
        <v>0</v>
      </c>
      <c r="G115" s="32">
        <f>E115*D115</f>
        <v>0</v>
      </c>
    </row>
    <row r="116" spans="2:8" ht="66" customHeight="1" thickBot="1" x14ac:dyDescent="0.25">
      <c r="B116" s="4" t="s">
        <v>91</v>
      </c>
      <c r="C116" s="37">
        <v>60</v>
      </c>
      <c r="D116" s="54">
        <v>120</v>
      </c>
      <c r="E116" s="32">
        <v>0</v>
      </c>
      <c r="F116" s="32">
        <f>E116*C116</f>
        <v>0</v>
      </c>
      <c r="G116" s="32">
        <f>E116*D116</f>
        <v>0</v>
      </c>
      <c r="H116"/>
    </row>
    <row r="117" spans="2:8" ht="24.75" customHeight="1" thickBot="1" x14ac:dyDescent="0.25">
      <c r="B117" s="44" t="s">
        <v>198</v>
      </c>
      <c r="C117" s="51"/>
      <c r="D117" s="55"/>
      <c r="E117" s="34"/>
      <c r="F117" s="34"/>
      <c r="G117" s="34"/>
      <c r="H117"/>
    </row>
    <row r="118" spans="2:8" ht="66" customHeight="1" thickBot="1" x14ac:dyDescent="0.25">
      <c r="B118" s="4" t="s">
        <v>161</v>
      </c>
      <c r="C118" s="37">
        <v>50</v>
      </c>
      <c r="D118" s="54">
        <v>35</v>
      </c>
      <c r="E118" s="32">
        <v>0</v>
      </c>
      <c r="F118" s="32">
        <v>0</v>
      </c>
      <c r="G118" s="32">
        <v>0</v>
      </c>
      <c r="H118"/>
    </row>
    <row r="119" spans="2:8" ht="66" customHeight="1" thickBot="1" x14ac:dyDescent="0.25">
      <c r="B119" s="4" t="s">
        <v>199</v>
      </c>
      <c r="C119" s="37">
        <v>50</v>
      </c>
      <c r="D119" s="54">
        <v>35</v>
      </c>
      <c r="E119" s="32">
        <v>0</v>
      </c>
      <c r="F119" s="32">
        <v>0</v>
      </c>
      <c r="G119" s="32">
        <v>0</v>
      </c>
      <c r="H119"/>
    </row>
    <row r="120" spans="2:8" ht="66" customHeight="1" thickBot="1" x14ac:dyDescent="0.25">
      <c r="B120" s="4" t="s">
        <v>173</v>
      </c>
      <c r="C120" s="37">
        <v>50</v>
      </c>
      <c r="D120" s="54">
        <v>22</v>
      </c>
      <c r="E120" s="32">
        <v>0</v>
      </c>
      <c r="F120" s="32">
        <v>0</v>
      </c>
      <c r="G120" s="32">
        <v>0</v>
      </c>
      <c r="H120"/>
    </row>
    <row r="121" spans="2:8" ht="66" customHeight="1" thickBot="1" x14ac:dyDescent="0.25">
      <c r="B121" s="4" t="s">
        <v>162</v>
      </c>
      <c r="C121" s="37">
        <v>50</v>
      </c>
      <c r="D121" s="54">
        <v>35</v>
      </c>
      <c r="E121" s="32">
        <v>0</v>
      </c>
      <c r="F121" s="32">
        <v>0</v>
      </c>
      <c r="G121" s="32">
        <v>0</v>
      </c>
      <c r="H121"/>
    </row>
    <row r="122" spans="2:8" ht="66" customHeight="1" thickBot="1" x14ac:dyDescent="0.25">
      <c r="B122" s="4" t="s">
        <v>163</v>
      </c>
      <c r="C122" s="37">
        <v>50</v>
      </c>
      <c r="D122" s="54">
        <v>20</v>
      </c>
      <c r="E122" s="32">
        <v>0</v>
      </c>
      <c r="F122" s="32">
        <v>0</v>
      </c>
      <c r="G122" s="32">
        <v>0</v>
      </c>
      <c r="H122"/>
    </row>
    <row r="123" spans="2:8" ht="66" customHeight="1" thickBot="1" x14ac:dyDescent="0.25">
      <c r="B123" s="4" t="s">
        <v>96</v>
      </c>
      <c r="C123" s="37">
        <v>80</v>
      </c>
      <c r="D123" s="54">
        <v>30</v>
      </c>
      <c r="E123" s="32">
        <v>0</v>
      </c>
      <c r="F123" s="32">
        <v>0</v>
      </c>
      <c r="G123" s="32">
        <v>0</v>
      </c>
      <c r="H123"/>
    </row>
    <row r="124" spans="2:8" ht="66" customHeight="1" thickBot="1" x14ac:dyDescent="0.25">
      <c r="B124" s="4" t="s">
        <v>97</v>
      </c>
      <c r="C124" s="37">
        <v>80</v>
      </c>
      <c r="D124" s="54">
        <v>28</v>
      </c>
      <c r="E124" s="32">
        <v>0</v>
      </c>
      <c r="F124" s="32">
        <v>0</v>
      </c>
      <c r="G124" s="32">
        <v>0</v>
      </c>
      <c r="H124"/>
    </row>
    <row r="125" spans="2:8" ht="66" customHeight="1" thickBot="1" x14ac:dyDescent="0.25">
      <c r="B125" s="4" t="s">
        <v>156</v>
      </c>
      <c r="C125" s="37">
        <v>80</v>
      </c>
      <c r="D125" s="54">
        <v>65</v>
      </c>
      <c r="E125" s="32">
        <v>0</v>
      </c>
      <c r="F125" s="32">
        <v>0</v>
      </c>
      <c r="G125" s="32">
        <v>0</v>
      </c>
      <c r="H125"/>
    </row>
    <row r="126" spans="2:8" ht="24" customHeight="1" thickBot="1" x14ac:dyDescent="0.35">
      <c r="B126" s="11" t="s">
        <v>50</v>
      </c>
      <c r="C126" s="48"/>
      <c r="D126" s="48"/>
      <c r="E126" s="33"/>
      <c r="F126" s="33"/>
      <c r="G126" s="33"/>
    </row>
    <row r="127" spans="2:8" ht="66" customHeight="1" thickBot="1" x14ac:dyDescent="0.25">
      <c r="B127" s="4" t="s">
        <v>172</v>
      </c>
      <c r="C127" s="37">
        <v>50</v>
      </c>
      <c r="D127" s="54">
        <v>25</v>
      </c>
      <c r="E127" s="32">
        <v>0</v>
      </c>
      <c r="F127" s="32">
        <v>0</v>
      </c>
      <c r="G127" s="32">
        <v>0</v>
      </c>
    </row>
    <row r="128" spans="2:8" ht="66" customHeight="1" thickBot="1" x14ac:dyDescent="0.25">
      <c r="B128" s="4" t="s">
        <v>170</v>
      </c>
      <c r="C128" s="37">
        <v>100</v>
      </c>
      <c r="D128" s="54">
        <v>40</v>
      </c>
      <c r="E128" s="32">
        <v>0</v>
      </c>
      <c r="F128" s="32">
        <f t="shared" ref="F128:F145" si="15">E128*C128</f>
        <v>0</v>
      </c>
      <c r="G128" s="32">
        <f t="shared" ref="G128:G129" si="16">F128*D128</f>
        <v>0</v>
      </c>
    </row>
    <row r="129" spans="2:10" ht="66" customHeight="1" thickBot="1" x14ac:dyDescent="0.25">
      <c r="B129" s="4" t="s">
        <v>171</v>
      </c>
      <c r="C129" s="37">
        <v>100</v>
      </c>
      <c r="D129" s="54">
        <v>38</v>
      </c>
      <c r="E129" s="32">
        <v>0</v>
      </c>
      <c r="F129" s="32">
        <f t="shared" si="15"/>
        <v>0</v>
      </c>
      <c r="G129" s="32">
        <f t="shared" si="16"/>
        <v>0</v>
      </c>
    </row>
    <row r="130" spans="2:10" ht="66" customHeight="1" thickBot="1" x14ac:dyDescent="0.25">
      <c r="B130" s="4" t="s">
        <v>129</v>
      </c>
      <c r="C130" s="37">
        <v>70</v>
      </c>
      <c r="D130" s="54">
        <v>22</v>
      </c>
      <c r="E130" s="32">
        <v>0</v>
      </c>
      <c r="F130" s="32">
        <f t="shared" si="15"/>
        <v>0</v>
      </c>
      <c r="G130" s="32">
        <f t="shared" si="12"/>
        <v>0</v>
      </c>
    </row>
    <row r="131" spans="2:10" ht="66" customHeight="1" thickBot="1" x14ac:dyDescent="0.25">
      <c r="B131" s="4" t="s">
        <v>39</v>
      </c>
      <c r="C131" s="37">
        <v>70</v>
      </c>
      <c r="D131" s="54">
        <v>24</v>
      </c>
      <c r="E131" s="32">
        <v>0</v>
      </c>
      <c r="F131" s="32">
        <f t="shared" si="15"/>
        <v>0</v>
      </c>
      <c r="G131" s="32">
        <f t="shared" si="12"/>
        <v>0</v>
      </c>
    </row>
    <row r="132" spans="2:10" ht="82.5" customHeight="1" thickBot="1" x14ac:dyDescent="0.25">
      <c r="B132" s="4" t="s">
        <v>27</v>
      </c>
      <c r="C132" s="37">
        <v>100</v>
      </c>
      <c r="D132" s="54">
        <v>20</v>
      </c>
      <c r="E132" s="32">
        <v>0</v>
      </c>
      <c r="F132" s="32">
        <f t="shared" si="15"/>
        <v>0</v>
      </c>
      <c r="G132" s="32">
        <f t="shared" si="12"/>
        <v>0</v>
      </c>
    </row>
    <row r="133" spans="2:10" ht="65.25" customHeight="1" thickBot="1" x14ac:dyDescent="0.25">
      <c r="B133" s="4" t="s">
        <v>40</v>
      </c>
      <c r="C133" s="37">
        <v>70</v>
      </c>
      <c r="D133" s="54">
        <v>22</v>
      </c>
      <c r="E133" s="32">
        <v>0</v>
      </c>
      <c r="F133" s="32">
        <f t="shared" si="15"/>
        <v>0</v>
      </c>
      <c r="G133" s="32">
        <f t="shared" si="12"/>
        <v>0</v>
      </c>
      <c r="J133"/>
    </row>
    <row r="134" spans="2:10" ht="55.5" customHeight="1" thickBot="1" x14ac:dyDescent="0.25">
      <c r="B134" s="4" t="s">
        <v>200</v>
      </c>
      <c r="C134" s="37">
        <v>70</v>
      </c>
      <c r="D134" s="54">
        <v>26</v>
      </c>
      <c r="E134" s="32">
        <v>0</v>
      </c>
      <c r="F134" s="32">
        <f t="shared" si="15"/>
        <v>0</v>
      </c>
      <c r="G134" s="32">
        <f t="shared" si="12"/>
        <v>0</v>
      </c>
    </row>
    <row r="135" spans="2:10" ht="55.5" customHeight="1" thickBot="1" x14ac:dyDescent="0.25">
      <c r="B135" s="4" t="s">
        <v>65</v>
      </c>
      <c r="C135" s="37">
        <v>70</v>
      </c>
      <c r="D135" s="54">
        <v>26</v>
      </c>
      <c r="E135" s="32">
        <v>0</v>
      </c>
      <c r="F135" s="32">
        <f t="shared" si="15"/>
        <v>0</v>
      </c>
      <c r="G135" s="32">
        <f t="shared" si="12"/>
        <v>0</v>
      </c>
    </row>
    <row r="136" spans="2:10" ht="66" customHeight="1" thickBot="1" x14ac:dyDescent="0.25">
      <c r="B136" s="4" t="s">
        <v>47</v>
      </c>
      <c r="C136" s="37">
        <v>70</v>
      </c>
      <c r="D136" s="54">
        <v>24</v>
      </c>
      <c r="E136" s="32">
        <v>0</v>
      </c>
      <c r="F136" s="32">
        <f t="shared" si="15"/>
        <v>0</v>
      </c>
      <c r="G136" s="32">
        <f t="shared" si="12"/>
        <v>0</v>
      </c>
    </row>
    <row r="137" spans="2:10" ht="66" customHeight="1" thickBot="1" x14ac:dyDescent="0.25">
      <c r="B137" s="4" t="s">
        <v>48</v>
      </c>
      <c r="C137" s="37">
        <v>70</v>
      </c>
      <c r="D137" s="54">
        <v>25</v>
      </c>
      <c r="E137" s="32">
        <v>0</v>
      </c>
      <c r="F137" s="32">
        <f t="shared" si="15"/>
        <v>0</v>
      </c>
      <c r="G137" s="32">
        <f t="shared" si="12"/>
        <v>0</v>
      </c>
    </row>
    <row r="138" spans="2:10" ht="66" customHeight="1" thickBot="1" x14ac:dyDescent="0.25">
      <c r="B138" s="4" t="s">
        <v>49</v>
      </c>
      <c r="C138" s="37">
        <v>70</v>
      </c>
      <c r="D138" s="54">
        <v>32</v>
      </c>
      <c r="E138" s="32">
        <v>0</v>
      </c>
      <c r="F138" s="32">
        <f t="shared" si="15"/>
        <v>0</v>
      </c>
      <c r="G138" s="32">
        <f t="shared" si="12"/>
        <v>0</v>
      </c>
    </row>
    <row r="139" spans="2:10" ht="66" customHeight="1" thickBot="1" x14ac:dyDescent="0.25">
      <c r="B139" s="4" t="s">
        <v>95</v>
      </c>
      <c r="C139" s="37">
        <v>70</v>
      </c>
      <c r="D139" s="54">
        <v>26</v>
      </c>
      <c r="E139" s="32">
        <v>0</v>
      </c>
      <c r="F139" s="32">
        <f t="shared" si="15"/>
        <v>0</v>
      </c>
      <c r="G139" s="32">
        <f t="shared" si="12"/>
        <v>0</v>
      </c>
    </row>
    <row r="140" spans="2:10" ht="60.75" customHeight="1" thickBot="1" x14ac:dyDescent="0.25">
      <c r="B140" s="4" t="s">
        <v>59</v>
      </c>
      <c r="C140" s="37">
        <v>100</v>
      </c>
      <c r="D140" s="54">
        <v>20</v>
      </c>
      <c r="E140" s="32">
        <v>0</v>
      </c>
      <c r="F140" s="32">
        <f t="shared" si="15"/>
        <v>0</v>
      </c>
      <c r="G140" s="32">
        <f t="shared" si="12"/>
        <v>0</v>
      </c>
    </row>
    <row r="141" spans="2:10" ht="66" customHeight="1" thickBot="1" x14ac:dyDescent="0.25">
      <c r="B141" s="4" t="s">
        <v>41</v>
      </c>
      <c r="C141" s="37">
        <v>100</v>
      </c>
      <c r="D141" s="54">
        <v>22</v>
      </c>
      <c r="E141" s="32">
        <v>0</v>
      </c>
      <c r="F141" s="32">
        <f t="shared" si="15"/>
        <v>0</v>
      </c>
      <c r="G141" s="32">
        <f>E141*D141</f>
        <v>0</v>
      </c>
    </row>
    <row r="142" spans="2:10" ht="66" customHeight="1" thickBot="1" x14ac:dyDescent="0.25">
      <c r="B142" s="4" t="s">
        <v>51</v>
      </c>
      <c r="C142" s="37">
        <v>100</v>
      </c>
      <c r="D142" s="54">
        <v>20</v>
      </c>
      <c r="E142" s="32">
        <v>0</v>
      </c>
      <c r="F142" s="32">
        <f t="shared" si="15"/>
        <v>0</v>
      </c>
      <c r="G142" s="32">
        <f t="shared" si="12"/>
        <v>0</v>
      </c>
      <c r="J142"/>
    </row>
    <row r="143" spans="2:10" ht="66" customHeight="1" thickBot="1" x14ac:dyDescent="0.25">
      <c r="B143" s="4" t="s">
        <v>52</v>
      </c>
      <c r="C143" s="37">
        <v>50</v>
      </c>
      <c r="D143" s="54">
        <v>15</v>
      </c>
      <c r="E143" s="32">
        <v>0</v>
      </c>
      <c r="F143" s="32">
        <f t="shared" si="15"/>
        <v>0</v>
      </c>
      <c r="G143" s="32">
        <f t="shared" si="12"/>
        <v>0</v>
      </c>
    </row>
    <row r="144" spans="2:10" ht="66" customHeight="1" thickBot="1" x14ac:dyDescent="0.25">
      <c r="B144" s="4" t="s">
        <v>94</v>
      </c>
      <c r="C144" s="37">
        <v>30</v>
      </c>
      <c r="D144" s="54">
        <v>3</v>
      </c>
      <c r="E144" s="32">
        <v>0</v>
      </c>
      <c r="F144" s="32">
        <f t="shared" si="15"/>
        <v>0</v>
      </c>
      <c r="G144" s="32">
        <f>E144*D144</f>
        <v>0</v>
      </c>
    </row>
    <row r="145" spans="2:9" ht="66" customHeight="1" thickBot="1" x14ac:dyDescent="0.25">
      <c r="B145" s="4" t="s">
        <v>26</v>
      </c>
      <c r="C145" s="37">
        <v>30</v>
      </c>
      <c r="D145" s="54">
        <v>4</v>
      </c>
      <c r="E145" s="32">
        <v>0</v>
      </c>
      <c r="F145" s="32">
        <f t="shared" si="15"/>
        <v>0</v>
      </c>
      <c r="G145" s="32">
        <f>E145*D145</f>
        <v>0</v>
      </c>
    </row>
    <row r="146" spans="2:9" ht="23.25" customHeight="1" thickBot="1" x14ac:dyDescent="0.35">
      <c r="B146" s="11" t="s">
        <v>61</v>
      </c>
      <c r="C146" s="48"/>
      <c r="D146" s="48"/>
      <c r="E146" s="33"/>
      <c r="F146" s="33"/>
      <c r="G146" s="33"/>
    </row>
    <row r="147" spans="2:9" ht="66" customHeight="1" thickBot="1" x14ac:dyDescent="0.25">
      <c r="B147" s="4" t="s">
        <v>19</v>
      </c>
      <c r="C147" s="53">
        <v>50</v>
      </c>
      <c r="D147" s="52">
        <v>25</v>
      </c>
      <c r="E147" s="32">
        <v>0</v>
      </c>
      <c r="F147" s="32">
        <f>E147*C147</f>
        <v>0</v>
      </c>
      <c r="G147" s="32">
        <f t="shared" si="12"/>
        <v>0</v>
      </c>
    </row>
    <row r="148" spans="2:9" ht="66" customHeight="1" thickBot="1" x14ac:dyDescent="0.25">
      <c r="B148" s="4" t="s">
        <v>207</v>
      </c>
      <c r="C148" s="53">
        <v>40</v>
      </c>
      <c r="D148" s="52">
        <v>25</v>
      </c>
      <c r="E148" s="32">
        <v>0</v>
      </c>
      <c r="F148" s="32">
        <f>E148*C148</f>
        <v>0</v>
      </c>
      <c r="G148" s="32">
        <f t="shared" si="12"/>
        <v>0</v>
      </c>
    </row>
    <row r="149" spans="2:9" ht="68.25" customHeight="1" thickBot="1" x14ac:dyDescent="0.25">
      <c r="B149" s="4" t="s">
        <v>20</v>
      </c>
      <c r="C149" s="53">
        <v>100</v>
      </c>
      <c r="D149" s="52">
        <v>35</v>
      </c>
      <c r="E149" s="32">
        <v>0</v>
      </c>
      <c r="F149" s="32">
        <f>E149*C149</f>
        <v>0</v>
      </c>
      <c r="G149" s="32">
        <f t="shared" si="12"/>
        <v>0</v>
      </c>
    </row>
    <row r="150" spans="2:9" ht="78.75" customHeight="1" thickBot="1" x14ac:dyDescent="0.25">
      <c r="B150" s="4" t="s">
        <v>21</v>
      </c>
      <c r="C150" s="53">
        <v>100</v>
      </c>
      <c r="D150" s="52">
        <v>30</v>
      </c>
      <c r="E150" s="32">
        <v>0</v>
      </c>
      <c r="F150" s="32">
        <f>E150*C150</f>
        <v>0</v>
      </c>
      <c r="G150" s="32">
        <f t="shared" si="12"/>
        <v>0</v>
      </c>
    </row>
    <row r="151" spans="2:9" ht="68.25" customHeight="1" thickBot="1" x14ac:dyDescent="0.25">
      <c r="B151" s="4" t="s">
        <v>165</v>
      </c>
      <c r="C151" s="53">
        <v>100</v>
      </c>
      <c r="D151" s="52">
        <v>30</v>
      </c>
      <c r="E151" s="32">
        <v>0</v>
      </c>
      <c r="F151" s="32">
        <f>E151*C151</f>
        <v>0</v>
      </c>
      <c r="G151" s="32">
        <f t="shared" si="12"/>
        <v>0</v>
      </c>
    </row>
    <row r="152" spans="2:9" ht="71.25" customHeight="1" thickBot="1" x14ac:dyDescent="0.25">
      <c r="B152" s="4" t="s">
        <v>166</v>
      </c>
      <c r="C152" s="53">
        <v>50</v>
      </c>
      <c r="D152" s="52">
        <v>45</v>
      </c>
      <c r="E152" s="32">
        <v>0</v>
      </c>
      <c r="F152" s="32">
        <v>0</v>
      </c>
      <c r="G152" s="32">
        <f t="shared" si="12"/>
        <v>0</v>
      </c>
    </row>
    <row r="153" spans="2:9" ht="71.25" customHeight="1" thickBot="1" x14ac:dyDescent="0.25">
      <c r="B153" s="4" t="s">
        <v>167</v>
      </c>
      <c r="C153" s="53">
        <v>50</v>
      </c>
      <c r="D153" s="52">
        <v>45</v>
      </c>
      <c r="E153" s="32">
        <v>0</v>
      </c>
      <c r="F153" s="32">
        <v>0</v>
      </c>
      <c r="G153" s="32">
        <v>0</v>
      </c>
    </row>
    <row r="154" spans="2:9" ht="66" customHeight="1" thickBot="1" x14ac:dyDescent="0.25">
      <c r="B154" s="4" t="s">
        <v>153</v>
      </c>
      <c r="C154" s="53">
        <v>100</v>
      </c>
      <c r="D154" s="52">
        <v>33</v>
      </c>
      <c r="E154" s="32">
        <v>0</v>
      </c>
      <c r="F154" s="32">
        <f t="shared" ref="F154:F167" si="17">E154*C154</f>
        <v>0</v>
      </c>
      <c r="G154" s="32">
        <f t="shared" si="12"/>
        <v>0</v>
      </c>
    </row>
    <row r="155" spans="2:9" ht="66" customHeight="1" thickBot="1" x14ac:dyDescent="0.25">
      <c r="B155" s="4" t="s">
        <v>154</v>
      </c>
      <c r="C155" s="53">
        <v>100</v>
      </c>
      <c r="D155" s="52">
        <v>33</v>
      </c>
      <c r="E155" s="32">
        <v>0</v>
      </c>
      <c r="F155" s="32">
        <f t="shared" si="17"/>
        <v>0</v>
      </c>
      <c r="G155" s="32">
        <f t="shared" si="12"/>
        <v>0</v>
      </c>
    </row>
    <row r="156" spans="2:9" ht="66" customHeight="1" thickBot="1" x14ac:dyDescent="0.25">
      <c r="B156" s="4" t="s">
        <v>155</v>
      </c>
      <c r="C156" s="53">
        <v>100</v>
      </c>
      <c r="D156" s="52">
        <v>33</v>
      </c>
      <c r="E156" s="32">
        <v>0</v>
      </c>
      <c r="F156" s="32">
        <f t="shared" si="17"/>
        <v>0</v>
      </c>
      <c r="G156" s="32">
        <f t="shared" si="12"/>
        <v>0</v>
      </c>
    </row>
    <row r="157" spans="2:9" ht="66" customHeight="1" thickBot="1" x14ac:dyDescent="0.25">
      <c r="B157" s="4" t="s">
        <v>204</v>
      </c>
      <c r="C157" s="53">
        <v>1000</v>
      </c>
      <c r="D157" s="52">
        <v>400</v>
      </c>
      <c r="E157" s="32">
        <v>0</v>
      </c>
      <c r="F157" s="32">
        <f t="shared" si="17"/>
        <v>0</v>
      </c>
      <c r="G157" s="32">
        <f t="shared" ref="G157:G162" si="18">E157*D157</f>
        <v>0</v>
      </c>
    </row>
    <row r="158" spans="2:9" ht="66" customHeight="1" thickBot="1" x14ac:dyDescent="0.25">
      <c r="B158" s="4" t="s">
        <v>17</v>
      </c>
      <c r="C158" s="56">
        <v>1000</v>
      </c>
      <c r="D158" s="52">
        <v>360</v>
      </c>
      <c r="E158" s="32">
        <v>0</v>
      </c>
      <c r="F158" s="32">
        <f t="shared" si="17"/>
        <v>0</v>
      </c>
      <c r="G158" s="32">
        <f t="shared" si="18"/>
        <v>0</v>
      </c>
      <c r="I158"/>
    </row>
    <row r="159" spans="2:9" ht="66" customHeight="1" thickBot="1" x14ac:dyDescent="0.25">
      <c r="B159" s="4" t="s">
        <v>14</v>
      </c>
      <c r="C159" s="56">
        <v>1000</v>
      </c>
      <c r="D159" s="52">
        <v>350</v>
      </c>
      <c r="E159" s="32">
        <v>0</v>
      </c>
      <c r="F159" s="32">
        <f t="shared" si="17"/>
        <v>0</v>
      </c>
      <c r="G159" s="32">
        <f t="shared" si="18"/>
        <v>0</v>
      </c>
    </row>
    <row r="160" spans="2:9" ht="66" customHeight="1" thickBot="1" x14ac:dyDescent="0.25">
      <c r="B160" s="4" t="s">
        <v>13</v>
      </c>
      <c r="C160" s="56">
        <v>1000</v>
      </c>
      <c r="D160" s="52">
        <v>350</v>
      </c>
      <c r="E160" s="32">
        <v>0</v>
      </c>
      <c r="F160" s="32">
        <f t="shared" si="17"/>
        <v>0</v>
      </c>
      <c r="G160" s="32">
        <f t="shared" si="18"/>
        <v>0</v>
      </c>
    </row>
    <row r="161" spans="2:8" ht="66" customHeight="1" thickBot="1" x14ac:dyDescent="0.25">
      <c r="B161" s="4" t="s">
        <v>16</v>
      </c>
      <c r="C161" s="56">
        <v>1000</v>
      </c>
      <c r="D161" s="52">
        <v>350</v>
      </c>
      <c r="E161" s="32">
        <v>0</v>
      </c>
      <c r="F161" s="32">
        <f t="shared" si="17"/>
        <v>0</v>
      </c>
      <c r="G161" s="32">
        <f t="shared" si="18"/>
        <v>0</v>
      </c>
    </row>
    <row r="162" spans="2:8" ht="81.75" customHeight="1" thickBot="1" x14ac:dyDescent="0.25">
      <c r="B162" s="4" t="s">
        <v>147</v>
      </c>
      <c r="C162" s="56">
        <v>1000</v>
      </c>
      <c r="D162" s="52">
        <v>350</v>
      </c>
      <c r="E162" s="32">
        <v>0</v>
      </c>
      <c r="F162" s="32">
        <f t="shared" si="17"/>
        <v>0</v>
      </c>
      <c r="G162" s="32">
        <f t="shared" si="18"/>
        <v>0</v>
      </c>
    </row>
    <row r="163" spans="2:8" ht="66" customHeight="1" thickBot="1" x14ac:dyDescent="0.25">
      <c r="B163" s="4" t="s">
        <v>10</v>
      </c>
      <c r="C163" s="56">
        <v>1000</v>
      </c>
      <c r="D163" s="52">
        <v>350</v>
      </c>
      <c r="E163" s="32">
        <v>0</v>
      </c>
      <c r="F163" s="32">
        <f t="shared" si="17"/>
        <v>0</v>
      </c>
      <c r="G163" s="32">
        <f t="shared" si="12"/>
        <v>0</v>
      </c>
    </row>
    <row r="164" spans="2:8" ht="73.5" customHeight="1" thickBot="1" x14ac:dyDescent="0.25">
      <c r="B164" s="4" t="s">
        <v>57</v>
      </c>
      <c r="C164" s="56">
        <v>1000</v>
      </c>
      <c r="D164" s="52">
        <v>350</v>
      </c>
      <c r="E164" s="32">
        <v>0</v>
      </c>
      <c r="F164" s="32">
        <f t="shared" si="17"/>
        <v>0</v>
      </c>
      <c r="G164" s="32">
        <f t="shared" si="12"/>
        <v>0</v>
      </c>
    </row>
    <row r="165" spans="2:8" ht="66" customHeight="1" thickBot="1" x14ac:dyDescent="0.25">
      <c r="B165" s="4" t="s">
        <v>11</v>
      </c>
      <c r="C165" s="56">
        <v>1000</v>
      </c>
      <c r="D165" s="52">
        <v>350</v>
      </c>
      <c r="E165" s="32">
        <v>0</v>
      </c>
      <c r="F165" s="32">
        <f t="shared" si="17"/>
        <v>0</v>
      </c>
      <c r="G165" s="32">
        <f t="shared" si="12"/>
        <v>0</v>
      </c>
    </row>
    <row r="166" spans="2:8" ht="66" customHeight="1" thickBot="1" x14ac:dyDescent="0.25">
      <c r="B166" s="4" t="s">
        <v>58</v>
      </c>
      <c r="C166" s="56">
        <v>60</v>
      </c>
      <c r="D166" s="52">
        <v>25</v>
      </c>
      <c r="E166" s="32">
        <v>0</v>
      </c>
      <c r="F166" s="32">
        <f t="shared" si="17"/>
        <v>0</v>
      </c>
      <c r="G166" s="32">
        <f t="shared" ref="G166:G167" si="19">E166*D166</f>
        <v>0</v>
      </c>
      <c r="H166"/>
    </row>
    <row r="167" spans="2:8" ht="66" customHeight="1" thickBot="1" x14ac:dyDescent="0.25">
      <c r="B167" s="4" t="s">
        <v>42</v>
      </c>
      <c r="C167" s="56">
        <v>60</v>
      </c>
      <c r="D167" s="52">
        <v>22</v>
      </c>
      <c r="E167" s="32">
        <v>0</v>
      </c>
      <c r="F167" s="32">
        <f t="shared" si="17"/>
        <v>0</v>
      </c>
      <c r="G167" s="32">
        <f t="shared" si="19"/>
        <v>0</v>
      </c>
    </row>
    <row r="168" spans="2:8" ht="66" customHeight="1" thickBot="1" x14ac:dyDescent="0.25">
      <c r="B168" s="4" t="s">
        <v>148</v>
      </c>
      <c r="C168" s="56">
        <v>60</v>
      </c>
      <c r="D168" s="52">
        <v>20</v>
      </c>
      <c r="E168" s="32">
        <v>0</v>
      </c>
      <c r="F168" s="32">
        <v>0</v>
      </c>
      <c r="G168" s="32">
        <f>E168*D168</f>
        <v>0</v>
      </c>
    </row>
    <row r="169" spans="2:8" ht="66" customHeight="1" thickBot="1" x14ac:dyDescent="0.25">
      <c r="B169" s="4" t="s">
        <v>169</v>
      </c>
      <c r="C169" s="56">
        <v>15</v>
      </c>
      <c r="D169" s="52">
        <v>9</v>
      </c>
      <c r="E169" s="32"/>
      <c r="F169" s="32"/>
      <c r="G169" s="32"/>
    </row>
    <row r="170" spans="2:8" ht="66" customHeight="1" thickBot="1" x14ac:dyDescent="0.25">
      <c r="B170" s="4" t="s">
        <v>98</v>
      </c>
      <c r="C170" s="56">
        <v>40</v>
      </c>
      <c r="D170" s="52">
        <v>30</v>
      </c>
      <c r="E170" s="32">
        <v>0</v>
      </c>
      <c r="F170" s="32">
        <f>E170*C170</f>
        <v>0</v>
      </c>
      <c r="G170" s="32">
        <f>E170*D170</f>
        <v>0</v>
      </c>
    </row>
    <row r="171" spans="2:8" ht="66" customHeight="1" thickBot="1" x14ac:dyDescent="0.25">
      <c r="B171" s="4" t="s">
        <v>99</v>
      </c>
      <c r="C171" s="56">
        <v>100</v>
      </c>
      <c r="D171" s="52">
        <v>30</v>
      </c>
      <c r="E171" s="32">
        <v>0</v>
      </c>
      <c r="F171" s="32">
        <f>E171*C171</f>
        <v>0</v>
      </c>
      <c r="G171" s="32">
        <f>E171*D171</f>
        <v>0</v>
      </c>
    </row>
    <row r="172" spans="2:8" ht="66" customHeight="1" thickBot="1" x14ac:dyDescent="0.25">
      <c r="B172" s="4" t="s">
        <v>168</v>
      </c>
      <c r="C172" s="56">
        <v>800</v>
      </c>
      <c r="D172" s="52">
        <v>350</v>
      </c>
      <c r="E172" s="32">
        <v>0</v>
      </c>
      <c r="F172" s="32">
        <f>E172*C172</f>
        <v>0</v>
      </c>
      <c r="G172" s="32">
        <f>E172*D172</f>
        <v>0</v>
      </c>
    </row>
    <row r="173" spans="2:8" ht="32.25" customHeight="1" thickBot="1" x14ac:dyDescent="0.35">
      <c r="B173" s="11" t="s">
        <v>24</v>
      </c>
      <c r="C173" s="48"/>
      <c r="D173" s="48"/>
      <c r="E173" s="33"/>
      <c r="F173" s="33"/>
      <c r="G173" s="33"/>
    </row>
    <row r="174" spans="2:8" ht="66" customHeight="1" thickBot="1" x14ac:dyDescent="0.25">
      <c r="B174" s="4" t="s">
        <v>100</v>
      </c>
      <c r="C174" s="37">
        <v>1000</v>
      </c>
      <c r="D174" s="54">
        <v>40</v>
      </c>
      <c r="E174" s="32">
        <v>0</v>
      </c>
      <c r="F174" s="32">
        <f>E174*C174</f>
        <v>0</v>
      </c>
      <c r="G174" s="32">
        <f t="shared" ref="G174:G180" si="20">E174*D174</f>
        <v>0</v>
      </c>
    </row>
    <row r="175" spans="2:8" ht="84" customHeight="1" thickBot="1" x14ac:dyDescent="0.25">
      <c r="B175" s="4" t="s">
        <v>101</v>
      </c>
      <c r="C175" s="37">
        <v>1000</v>
      </c>
      <c r="D175" s="54">
        <v>40</v>
      </c>
      <c r="E175" s="32">
        <v>0</v>
      </c>
      <c r="F175" s="32">
        <f>E175*C175</f>
        <v>0</v>
      </c>
      <c r="G175" s="32">
        <f t="shared" si="20"/>
        <v>0</v>
      </c>
    </row>
    <row r="176" spans="2:8" ht="66" customHeight="1" thickBot="1" x14ac:dyDescent="0.25">
      <c r="B176" s="4" t="s">
        <v>158</v>
      </c>
      <c r="C176" s="37">
        <v>1000</v>
      </c>
      <c r="D176" s="54">
        <v>40</v>
      </c>
      <c r="E176" s="32">
        <v>0</v>
      </c>
      <c r="F176" s="32">
        <f>E176*C176</f>
        <v>0</v>
      </c>
      <c r="G176" s="32">
        <f t="shared" si="20"/>
        <v>0</v>
      </c>
    </row>
    <row r="177" spans="2:7" ht="66" customHeight="1" thickBot="1" x14ac:dyDescent="0.25">
      <c r="B177" s="4" t="s">
        <v>32</v>
      </c>
      <c r="C177" s="37">
        <v>1000</v>
      </c>
      <c r="D177" s="54">
        <v>40</v>
      </c>
      <c r="E177" s="32">
        <v>0</v>
      </c>
      <c r="F177" s="32">
        <v>0</v>
      </c>
      <c r="G177" s="32">
        <f t="shared" si="20"/>
        <v>0</v>
      </c>
    </row>
    <row r="178" spans="2:7" ht="66" customHeight="1" thickBot="1" x14ac:dyDescent="0.25">
      <c r="B178" s="4" t="s">
        <v>23</v>
      </c>
      <c r="C178" s="37">
        <v>500</v>
      </c>
      <c r="D178" s="54">
        <v>25</v>
      </c>
      <c r="E178" s="32">
        <v>0</v>
      </c>
      <c r="F178" s="32">
        <f>E178*C178</f>
        <v>0</v>
      </c>
      <c r="G178" s="32">
        <f t="shared" si="20"/>
        <v>0</v>
      </c>
    </row>
    <row r="179" spans="2:7" ht="66" customHeight="1" thickBot="1" x14ac:dyDescent="0.25">
      <c r="B179" s="4" t="s">
        <v>102</v>
      </c>
      <c r="C179" s="37">
        <v>250</v>
      </c>
      <c r="D179" s="54">
        <v>14</v>
      </c>
      <c r="E179" s="32">
        <v>0</v>
      </c>
      <c r="F179" s="32">
        <f>E179*C179</f>
        <v>0</v>
      </c>
      <c r="G179" s="32">
        <f t="shared" si="20"/>
        <v>0</v>
      </c>
    </row>
    <row r="180" spans="2:7" ht="66" customHeight="1" thickBot="1" x14ac:dyDescent="0.25">
      <c r="B180" s="4" t="s">
        <v>130</v>
      </c>
      <c r="C180" s="37"/>
      <c r="D180" s="54">
        <v>20</v>
      </c>
      <c r="E180" s="32">
        <v>0</v>
      </c>
      <c r="F180" s="32">
        <f>E180*C180</f>
        <v>0</v>
      </c>
      <c r="G180" s="32">
        <f t="shared" si="20"/>
        <v>0</v>
      </c>
    </row>
    <row r="181" spans="2:7" ht="19.5" thickBot="1" x14ac:dyDescent="0.25">
      <c r="B181" s="38" t="s">
        <v>127</v>
      </c>
      <c r="C181" s="37"/>
      <c r="D181" s="36"/>
      <c r="E181" s="32"/>
      <c r="F181" s="32"/>
      <c r="G181" s="32">
        <f>SUM(G4:G180)</f>
        <v>0</v>
      </c>
    </row>
    <row r="182" spans="2:7" s="7" customFormat="1" ht="13.5" thickBot="1" x14ac:dyDescent="0.25">
      <c r="D182" s="21"/>
    </row>
    <row r="183" spans="2:7" ht="19.5" thickBot="1" x14ac:dyDescent="0.35">
      <c r="B183" s="19" t="s">
        <v>113</v>
      </c>
      <c r="C183" s="10" t="s">
        <v>118</v>
      </c>
      <c r="D183" s="11" t="s">
        <v>119</v>
      </c>
      <c r="E183" s="11" t="s">
        <v>118</v>
      </c>
      <c r="F183" s="31" t="s">
        <v>120</v>
      </c>
      <c r="G183" s="7"/>
    </row>
    <row r="184" spans="2:7" ht="15.75" x14ac:dyDescent="0.2">
      <c r="B184" s="22" t="s">
        <v>103</v>
      </c>
      <c r="C184" s="23">
        <v>1</v>
      </c>
      <c r="D184" s="24">
        <v>500</v>
      </c>
      <c r="E184" s="8">
        <v>0</v>
      </c>
      <c r="F184" s="25">
        <f>E184*D184</f>
        <v>0</v>
      </c>
      <c r="G184" s="7"/>
    </row>
    <row r="185" spans="2:7" ht="15.75" x14ac:dyDescent="0.2">
      <c r="B185" s="22" t="s">
        <v>104</v>
      </c>
      <c r="C185" s="23">
        <v>1</v>
      </c>
      <c r="D185" s="24">
        <v>200</v>
      </c>
      <c r="E185" s="8">
        <v>0</v>
      </c>
      <c r="F185" s="25">
        <f t="shared" ref="F185:F199" si="21">E185*D185</f>
        <v>0</v>
      </c>
      <c r="G185" s="7"/>
    </row>
    <row r="186" spans="2:7" ht="15.75" x14ac:dyDescent="0.2">
      <c r="B186" s="22" t="s">
        <v>106</v>
      </c>
      <c r="C186" s="23">
        <v>1</v>
      </c>
      <c r="D186" s="24">
        <v>250</v>
      </c>
      <c r="E186" s="8">
        <v>0</v>
      </c>
      <c r="F186" s="25">
        <f t="shared" si="21"/>
        <v>0</v>
      </c>
      <c r="G186" s="7"/>
    </row>
    <row r="187" spans="2:7" ht="15.75" x14ac:dyDescent="0.2">
      <c r="B187" s="22" t="s">
        <v>107</v>
      </c>
      <c r="C187" s="23">
        <v>1</v>
      </c>
      <c r="D187" s="24">
        <v>200</v>
      </c>
      <c r="E187" s="8">
        <v>0</v>
      </c>
      <c r="F187" s="25">
        <f t="shared" si="21"/>
        <v>0</v>
      </c>
      <c r="G187" s="7"/>
    </row>
    <row r="188" spans="2:7" ht="15.75" x14ac:dyDescent="0.2">
      <c r="B188" s="22" t="s">
        <v>110</v>
      </c>
      <c r="C188" s="23">
        <v>1</v>
      </c>
      <c r="D188" s="24">
        <v>150</v>
      </c>
      <c r="E188" s="8">
        <v>0</v>
      </c>
      <c r="F188" s="25">
        <f t="shared" si="21"/>
        <v>0</v>
      </c>
      <c r="G188" s="7"/>
    </row>
    <row r="189" spans="2:7" ht="15.75" x14ac:dyDescent="0.2">
      <c r="B189" s="22" t="s">
        <v>112</v>
      </c>
      <c r="C189" s="23">
        <v>1</v>
      </c>
      <c r="D189" s="24">
        <v>140</v>
      </c>
      <c r="E189" s="8">
        <v>0</v>
      </c>
      <c r="F189" s="25">
        <f t="shared" si="21"/>
        <v>0</v>
      </c>
      <c r="G189" s="7"/>
    </row>
    <row r="190" spans="2:7" ht="15.75" x14ac:dyDescent="0.2">
      <c r="B190" s="22" t="s">
        <v>131</v>
      </c>
      <c r="C190" s="23">
        <v>1</v>
      </c>
      <c r="D190" s="24">
        <v>100</v>
      </c>
      <c r="E190" s="8">
        <v>0</v>
      </c>
      <c r="F190" s="25">
        <f t="shared" si="21"/>
        <v>0</v>
      </c>
      <c r="G190" s="7"/>
    </row>
    <row r="191" spans="2:7" ht="15.75" x14ac:dyDescent="0.2">
      <c r="B191" s="22" t="s">
        <v>105</v>
      </c>
      <c r="C191" s="23">
        <v>1</v>
      </c>
      <c r="D191" s="24">
        <v>100</v>
      </c>
      <c r="E191" s="8">
        <v>0</v>
      </c>
      <c r="F191" s="25">
        <f t="shared" si="21"/>
        <v>0</v>
      </c>
      <c r="G191" s="7"/>
    </row>
    <row r="192" spans="2:7" ht="15.75" x14ac:dyDescent="0.2">
      <c r="B192" s="22" t="s">
        <v>108</v>
      </c>
      <c r="C192" s="23">
        <v>1</v>
      </c>
      <c r="D192" s="24">
        <v>50</v>
      </c>
      <c r="E192" s="8">
        <v>0</v>
      </c>
      <c r="F192" s="25">
        <f t="shared" si="21"/>
        <v>0</v>
      </c>
      <c r="G192" s="7"/>
    </row>
    <row r="193" spans="2:7" ht="15.75" x14ac:dyDescent="0.2">
      <c r="B193" s="22" t="s">
        <v>109</v>
      </c>
      <c r="C193" s="23">
        <v>1</v>
      </c>
      <c r="D193" s="24">
        <v>35</v>
      </c>
      <c r="E193" s="8">
        <v>0</v>
      </c>
      <c r="F193" s="25">
        <f t="shared" si="21"/>
        <v>0</v>
      </c>
      <c r="G193" s="7"/>
    </row>
    <row r="194" spans="2:7" ht="15.75" x14ac:dyDescent="0.2">
      <c r="B194" s="22" t="s">
        <v>111</v>
      </c>
      <c r="C194" s="23">
        <v>1</v>
      </c>
      <c r="D194" s="24">
        <v>700</v>
      </c>
      <c r="E194" s="8">
        <v>0</v>
      </c>
      <c r="F194" s="25">
        <f t="shared" si="21"/>
        <v>0</v>
      </c>
      <c r="G194" s="7"/>
    </row>
    <row r="195" spans="2:7" ht="16.5" thickBot="1" x14ac:dyDescent="0.25">
      <c r="B195" s="22" t="s">
        <v>114</v>
      </c>
      <c r="C195" s="23">
        <v>1</v>
      </c>
      <c r="D195" s="24">
        <v>100</v>
      </c>
      <c r="E195" s="8">
        <v>0</v>
      </c>
      <c r="F195" s="25">
        <f t="shared" si="21"/>
        <v>0</v>
      </c>
      <c r="G195" s="7"/>
    </row>
    <row r="196" spans="2:7" ht="19.5" thickBot="1" x14ac:dyDescent="0.35">
      <c r="B196" s="10" t="s">
        <v>115</v>
      </c>
      <c r="C196" s="17"/>
      <c r="D196" s="20"/>
      <c r="E196" s="16"/>
      <c r="F196" s="18"/>
      <c r="G196" s="7"/>
    </row>
    <row r="197" spans="2:7" ht="15.75" x14ac:dyDescent="0.2">
      <c r="B197" s="22" t="s">
        <v>132</v>
      </c>
      <c r="C197" s="23">
        <v>1</v>
      </c>
      <c r="D197" s="24">
        <v>5</v>
      </c>
      <c r="E197" s="8">
        <v>0</v>
      </c>
      <c r="F197" s="25">
        <f t="shared" si="21"/>
        <v>0</v>
      </c>
      <c r="G197" s="7"/>
    </row>
    <row r="198" spans="2:7" ht="15.75" x14ac:dyDescent="0.2">
      <c r="B198" s="22" t="s">
        <v>116</v>
      </c>
      <c r="C198" s="23">
        <v>1</v>
      </c>
      <c r="D198" s="24">
        <v>4</v>
      </c>
      <c r="E198" s="8">
        <v>0</v>
      </c>
      <c r="F198" s="25">
        <f t="shared" si="21"/>
        <v>0</v>
      </c>
      <c r="G198" s="7"/>
    </row>
    <row r="199" spans="2:7" ht="16.5" thickBot="1" x14ac:dyDescent="0.25">
      <c r="B199" s="26" t="s">
        <v>117</v>
      </c>
      <c r="C199" s="27">
        <v>1</v>
      </c>
      <c r="D199" s="28">
        <v>2</v>
      </c>
      <c r="E199" s="29">
        <v>0</v>
      </c>
      <c r="F199" s="30">
        <f t="shared" si="21"/>
        <v>0</v>
      </c>
      <c r="G199" s="7"/>
    </row>
    <row r="200" spans="2:7" s="7" customFormat="1" ht="13.5" thickBot="1" x14ac:dyDescent="0.25">
      <c r="D200" s="21"/>
    </row>
    <row r="201" spans="2:7" ht="71.25" customHeight="1" x14ac:dyDescent="0.2">
      <c r="B201" s="42" t="s">
        <v>122</v>
      </c>
      <c r="C201" s="62" t="s">
        <v>121</v>
      </c>
      <c r="D201" s="63"/>
      <c r="E201" s="63"/>
      <c r="F201" s="64"/>
      <c r="G201" s="7"/>
    </row>
    <row r="202" spans="2:7" s="7" customFormat="1" x14ac:dyDescent="0.2">
      <c r="B202" s="68"/>
      <c r="C202" s="68"/>
      <c r="D202" s="68"/>
      <c r="E202" s="68"/>
      <c r="F202" s="68"/>
    </row>
    <row r="203" spans="2:7" s="7" customFormat="1" x14ac:dyDescent="0.2">
      <c r="B203" s="68"/>
      <c r="C203" s="68"/>
      <c r="D203" s="68"/>
      <c r="E203" s="68"/>
      <c r="F203" s="68"/>
    </row>
    <row r="204" spans="2:7" s="7" customFormat="1" x14ac:dyDescent="0.2">
      <c r="B204" s="68"/>
      <c r="C204" s="68"/>
      <c r="D204" s="68"/>
      <c r="E204" s="68"/>
      <c r="F204" s="68"/>
    </row>
    <row r="205" spans="2:7" s="7" customFormat="1" x14ac:dyDescent="0.2">
      <c r="B205" s="68"/>
      <c r="C205" s="68"/>
      <c r="D205" s="68"/>
      <c r="E205" s="68"/>
      <c r="F205" s="68"/>
    </row>
    <row r="206" spans="2:7" s="7" customFormat="1" x14ac:dyDescent="0.2">
      <c r="B206" s="68"/>
      <c r="C206" s="68"/>
      <c r="D206" s="68"/>
      <c r="E206" s="68"/>
      <c r="F206" s="68"/>
    </row>
    <row r="207" spans="2:7" s="7" customFormat="1" x14ac:dyDescent="0.2">
      <c r="B207" s="68"/>
      <c r="C207" s="68"/>
      <c r="D207" s="68"/>
      <c r="E207" s="68"/>
      <c r="F207" s="68"/>
    </row>
    <row r="208" spans="2:7" s="7" customFormat="1" x14ac:dyDescent="0.2">
      <c r="B208" s="68"/>
      <c r="C208" s="68"/>
      <c r="D208" s="68"/>
      <c r="E208" s="68"/>
      <c r="F208" s="68"/>
    </row>
    <row r="209" spans="2:6" s="7" customFormat="1" x14ac:dyDescent="0.2">
      <c r="B209" s="68"/>
      <c r="C209" s="68"/>
      <c r="D209" s="68"/>
      <c r="E209" s="68"/>
      <c r="F209" s="68"/>
    </row>
    <row r="210" spans="2:6" s="7" customFormat="1" x14ac:dyDescent="0.2">
      <c r="B210" s="68"/>
      <c r="C210" s="68"/>
      <c r="D210" s="68"/>
      <c r="E210" s="68"/>
      <c r="F210" s="68"/>
    </row>
    <row r="211" spans="2:6" s="7" customFormat="1" x14ac:dyDescent="0.2">
      <c r="B211" s="68"/>
      <c r="C211" s="68"/>
      <c r="D211" s="68"/>
      <c r="E211" s="68"/>
      <c r="F211" s="68"/>
    </row>
    <row r="212" spans="2:6" s="7" customFormat="1" x14ac:dyDescent="0.2">
      <c r="B212" s="68"/>
      <c r="C212" s="68"/>
      <c r="D212" s="68"/>
      <c r="E212" s="68"/>
      <c r="F212" s="68"/>
    </row>
    <row r="213" spans="2:6" s="7" customFormat="1" x14ac:dyDescent="0.2">
      <c r="B213" s="68"/>
      <c r="C213" s="68"/>
      <c r="D213" s="68"/>
      <c r="E213" s="68"/>
      <c r="F213" s="68"/>
    </row>
    <row r="214" spans="2:6" s="7" customFormat="1" x14ac:dyDescent="0.2">
      <c r="B214" s="68"/>
      <c r="C214" s="68"/>
      <c r="D214" s="68"/>
      <c r="E214" s="68"/>
      <c r="F214" s="68"/>
    </row>
    <row r="215" spans="2:6" s="7" customFormat="1" x14ac:dyDescent="0.2">
      <c r="B215" s="68"/>
      <c r="C215" s="68"/>
      <c r="D215" s="68"/>
      <c r="E215" s="68"/>
      <c r="F215" s="68"/>
    </row>
    <row r="216" spans="2:6" s="7" customFormat="1" x14ac:dyDescent="0.2">
      <c r="B216" s="68"/>
      <c r="C216" s="68"/>
      <c r="D216" s="68"/>
      <c r="E216" s="68"/>
      <c r="F216" s="68"/>
    </row>
    <row r="217" spans="2:6" s="7" customFormat="1" x14ac:dyDescent="0.2">
      <c r="B217" s="68"/>
      <c r="C217" s="68"/>
      <c r="D217" s="68"/>
      <c r="E217" s="68"/>
      <c r="F217" s="68"/>
    </row>
    <row r="218" spans="2:6" s="7" customFormat="1" x14ac:dyDescent="0.2">
      <c r="B218" s="68"/>
      <c r="C218" s="68"/>
      <c r="D218" s="68"/>
      <c r="E218" s="68"/>
      <c r="F218" s="68"/>
    </row>
    <row r="219" spans="2:6" s="7" customFormat="1" x14ac:dyDescent="0.2">
      <c r="B219" s="68"/>
      <c r="C219" s="68"/>
      <c r="D219" s="68"/>
      <c r="E219" s="68"/>
      <c r="F219" s="68"/>
    </row>
    <row r="220" spans="2:6" s="7" customFormat="1" x14ac:dyDescent="0.2">
      <c r="B220" s="68"/>
      <c r="C220" s="68"/>
      <c r="D220" s="68"/>
      <c r="E220" s="68"/>
      <c r="F220" s="68"/>
    </row>
    <row r="221" spans="2:6" s="7" customFormat="1" x14ac:dyDescent="0.2">
      <c r="B221" s="68"/>
      <c r="C221" s="68"/>
      <c r="D221" s="68"/>
      <c r="E221" s="68"/>
      <c r="F221" s="68"/>
    </row>
    <row r="222" spans="2:6" s="7" customFormat="1" x14ac:dyDescent="0.2">
      <c r="B222" s="68"/>
      <c r="C222" s="68"/>
      <c r="D222" s="68"/>
      <c r="E222" s="68"/>
      <c r="F222" s="68"/>
    </row>
    <row r="223" spans="2:6" s="7" customFormat="1" x14ac:dyDescent="0.2">
      <c r="B223" s="68"/>
      <c r="C223" s="68"/>
      <c r="D223" s="68"/>
      <c r="E223" s="68"/>
      <c r="F223" s="68"/>
    </row>
    <row r="224" spans="2:6" s="7" customFormat="1" x14ac:dyDescent="0.2">
      <c r="B224" s="68"/>
      <c r="C224" s="68"/>
      <c r="D224" s="68"/>
      <c r="E224" s="68"/>
      <c r="F224" s="68"/>
    </row>
    <row r="225" spans="2:6" s="7" customFormat="1" x14ac:dyDescent="0.2">
      <c r="B225" s="68"/>
      <c r="C225" s="68"/>
      <c r="D225" s="68"/>
      <c r="E225" s="68"/>
      <c r="F225" s="68"/>
    </row>
    <row r="226" spans="2:6" s="7" customFormat="1" x14ac:dyDescent="0.2">
      <c r="B226" s="68"/>
      <c r="C226" s="68"/>
      <c r="D226" s="68"/>
      <c r="E226" s="68"/>
      <c r="F226" s="68"/>
    </row>
    <row r="227" spans="2:6" s="7" customFormat="1" x14ac:dyDescent="0.2">
      <c r="B227" s="68"/>
      <c r="C227" s="68"/>
      <c r="D227" s="68"/>
      <c r="E227" s="68"/>
      <c r="F227" s="68"/>
    </row>
    <row r="228" spans="2:6" s="7" customFormat="1" x14ac:dyDescent="0.2">
      <c r="B228" s="68"/>
      <c r="C228" s="68"/>
      <c r="D228" s="68"/>
      <c r="E228" s="68"/>
      <c r="F228" s="68"/>
    </row>
    <row r="229" spans="2:6" s="7" customFormat="1" x14ac:dyDescent="0.2">
      <c r="B229" s="68"/>
      <c r="C229" s="68"/>
      <c r="D229" s="68"/>
      <c r="E229" s="68"/>
      <c r="F229" s="68"/>
    </row>
    <row r="230" spans="2:6" s="7" customFormat="1" x14ac:dyDescent="0.2">
      <c r="B230" s="68"/>
      <c r="C230" s="68"/>
      <c r="D230" s="68"/>
      <c r="E230" s="68"/>
      <c r="F230" s="68"/>
    </row>
    <row r="231" spans="2:6" s="7" customFormat="1" x14ac:dyDescent="0.2">
      <c r="B231" s="68"/>
      <c r="C231" s="68"/>
      <c r="D231" s="68"/>
      <c r="E231" s="68"/>
      <c r="F231" s="68"/>
    </row>
    <row r="232" spans="2:6" s="7" customFormat="1" x14ac:dyDescent="0.2">
      <c r="B232" s="68"/>
      <c r="C232" s="68"/>
      <c r="D232" s="68"/>
      <c r="E232" s="68"/>
      <c r="F232" s="68"/>
    </row>
    <row r="233" spans="2:6" s="7" customFormat="1" x14ac:dyDescent="0.2">
      <c r="B233" s="68"/>
      <c r="C233" s="68"/>
      <c r="D233" s="68"/>
      <c r="E233" s="68"/>
      <c r="F233" s="68"/>
    </row>
    <row r="234" spans="2:6" s="7" customFormat="1" x14ac:dyDescent="0.2">
      <c r="B234" s="68"/>
      <c r="C234" s="68"/>
      <c r="D234" s="68"/>
      <c r="E234" s="68"/>
      <c r="F234" s="68"/>
    </row>
    <row r="235" spans="2:6" s="7" customFormat="1" x14ac:dyDescent="0.2">
      <c r="B235" s="68"/>
      <c r="C235" s="68"/>
      <c r="D235" s="68"/>
      <c r="E235" s="68"/>
      <c r="F235" s="68"/>
    </row>
    <row r="236" spans="2:6" s="7" customFormat="1" x14ac:dyDescent="0.2">
      <c r="B236" s="68"/>
      <c r="C236" s="68"/>
      <c r="D236" s="68"/>
      <c r="E236" s="68"/>
      <c r="F236" s="68"/>
    </row>
    <row r="237" spans="2:6" s="7" customFormat="1" x14ac:dyDescent="0.2">
      <c r="D237" s="21"/>
    </row>
    <row r="238" spans="2:6" s="7" customFormat="1" x14ac:dyDescent="0.2">
      <c r="D238" s="21"/>
    </row>
    <row r="239" spans="2:6" s="7" customFormat="1" x14ac:dyDescent="0.2">
      <c r="D239" s="21"/>
    </row>
    <row r="240" spans="2:6" s="7" customFormat="1" x14ac:dyDescent="0.2">
      <c r="D240" s="21"/>
    </row>
    <row r="241" spans="4:4" s="7" customFormat="1" x14ac:dyDescent="0.2">
      <c r="D241" s="21"/>
    </row>
    <row r="242" spans="4:4" s="7" customFormat="1" x14ac:dyDescent="0.2">
      <c r="D242" s="21"/>
    </row>
    <row r="243" spans="4:4" s="7" customFormat="1" x14ac:dyDescent="0.2">
      <c r="D243" s="21"/>
    </row>
    <row r="244" spans="4:4" s="7" customFormat="1" x14ac:dyDescent="0.2">
      <c r="D244" s="21"/>
    </row>
    <row r="245" spans="4:4" s="7" customFormat="1" x14ac:dyDescent="0.2">
      <c r="D245" s="21"/>
    </row>
    <row r="246" spans="4:4" s="7" customFormat="1" x14ac:dyDescent="0.2">
      <c r="D246" s="21"/>
    </row>
    <row r="247" spans="4:4" s="7" customFormat="1" x14ac:dyDescent="0.2">
      <c r="D247" s="21"/>
    </row>
    <row r="248" spans="4:4" s="7" customFormat="1" x14ac:dyDescent="0.2">
      <c r="D248" s="21"/>
    </row>
    <row r="249" spans="4:4" s="7" customFormat="1" x14ac:dyDescent="0.2">
      <c r="D249" s="21"/>
    </row>
    <row r="250" spans="4:4" s="7" customFormat="1" x14ac:dyDescent="0.2">
      <c r="D250" s="21"/>
    </row>
    <row r="251" spans="4:4" s="7" customFormat="1" x14ac:dyDescent="0.2">
      <c r="D251" s="21"/>
    </row>
    <row r="252" spans="4:4" s="7" customFormat="1" x14ac:dyDescent="0.2">
      <c r="D252" s="21"/>
    </row>
    <row r="253" spans="4:4" s="7" customFormat="1" x14ac:dyDescent="0.2">
      <c r="D253" s="21"/>
    </row>
    <row r="254" spans="4:4" s="7" customFormat="1" x14ac:dyDescent="0.2">
      <c r="D254" s="21"/>
    </row>
    <row r="255" spans="4:4" s="7" customFormat="1" x14ac:dyDescent="0.2">
      <c r="D255" s="21"/>
    </row>
    <row r="256" spans="4:4" s="7" customFormat="1" x14ac:dyDescent="0.2">
      <c r="D256" s="21"/>
    </row>
    <row r="257" spans="4:4" s="7" customFormat="1" x14ac:dyDescent="0.2">
      <c r="D257" s="21"/>
    </row>
    <row r="258" spans="4:4" s="7" customFormat="1" x14ac:dyDescent="0.2">
      <c r="D258" s="21"/>
    </row>
    <row r="259" spans="4:4" s="7" customFormat="1" x14ac:dyDescent="0.2">
      <c r="D259" s="21"/>
    </row>
    <row r="260" spans="4:4" s="7" customFormat="1" x14ac:dyDescent="0.2">
      <c r="D260" s="21"/>
    </row>
    <row r="261" spans="4:4" s="7" customFormat="1" x14ac:dyDescent="0.2">
      <c r="D261" s="21"/>
    </row>
    <row r="262" spans="4:4" s="7" customFormat="1" x14ac:dyDescent="0.2">
      <c r="D262" s="21"/>
    </row>
    <row r="263" spans="4:4" s="7" customFormat="1" x14ac:dyDescent="0.2">
      <c r="D263" s="21"/>
    </row>
    <row r="264" spans="4:4" s="7" customFormat="1" x14ac:dyDescent="0.2">
      <c r="D264" s="21"/>
    </row>
    <row r="265" spans="4:4" s="7" customFormat="1" x14ac:dyDescent="0.2">
      <c r="D265" s="21"/>
    </row>
    <row r="266" spans="4:4" s="7" customFormat="1" x14ac:dyDescent="0.2">
      <c r="D266" s="21"/>
    </row>
    <row r="267" spans="4:4" s="7" customFormat="1" x14ac:dyDescent="0.2">
      <c r="D267" s="21"/>
    </row>
    <row r="268" spans="4:4" s="7" customFormat="1" x14ac:dyDescent="0.2">
      <c r="D268" s="21"/>
    </row>
    <row r="269" spans="4:4" s="7" customFormat="1" x14ac:dyDescent="0.2">
      <c r="D269" s="21"/>
    </row>
    <row r="270" spans="4:4" s="7" customFormat="1" x14ac:dyDescent="0.2">
      <c r="D270" s="21"/>
    </row>
    <row r="271" spans="4:4" s="7" customFormat="1" x14ac:dyDescent="0.2">
      <c r="D271" s="21"/>
    </row>
    <row r="272" spans="4:4" s="7" customFormat="1" x14ac:dyDescent="0.2">
      <c r="D272" s="21"/>
    </row>
    <row r="273" spans="4:4" s="7" customFormat="1" x14ac:dyDescent="0.2">
      <c r="D273" s="21"/>
    </row>
    <row r="274" spans="4:4" s="7" customFormat="1" x14ac:dyDescent="0.2">
      <c r="D274" s="21"/>
    </row>
    <row r="275" spans="4:4" s="7" customFormat="1" x14ac:dyDescent="0.2">
      <c r="D275" s="21"/>
    </row>
    <row r="276" spans="4:4" s="7" customFormat="1" x14ac:dyDescent="0.2">
      <c r="D276" s="21"/>
    </row>
    <row r="277" spans="4:4" s="7" customFormat="1" x14ac:dyDescent="0.2">
      <c r="D277" s="21"/>
    </row>
    <row r="278" spans="4:4" s="7" customFormat="1" x14ac:dyDescent="0.2">
      <c r="D278" s="21"/>
    </row>
    <row r="279" spans="4:4" s="7" customFormat="1" x14ac:dyDescent="0.2">
      <c r="D279" s="21"/>
    </row>
    <row r="280" spans="4:4" s="7" customFormat="1" x14ac:dyDescent="0.2">
      <c r="D280" s="21"/>
    </row>
    <row r="281" spans="4:4" s="7" customFormat="1" x14ac:dyDescent="0.2">
      <c r="D281" s="21"/>
    </row>
    <row r="282" spans="4:4" s="7" customFormat="1" x14ac:dyDescent="0.2">
      <c r="D282" s="21"/>
    </row>
    <row r="283" spans="4:4" s="7" customFormat="1" x14ac:dyDescent="0.2">
      <c r="D283" s="21"/>
    </row>
    <row r="284" spans="4:4" s="7" customFormat="1" x14ac:dyDescent="0.2">
      <c r="D284" s="21"/>
    </row>
    <row r="285" spans="4:4" s="7" customFormat="1" x14ac:dyDescent="0.2">
      <c r="D285" s="21"/>
    </row>
    <row r="286" spans="4:4" s="7" customFormat="1" x14ac:dyDescent="0.2">
      <c r="D286" s="21"/>
    </row>
    <row r="287" spans="4:4" s="7" customFormat="1" x14ac:dyDescent="0.2">
      <c r="D287" s="21"/>
    </row>
    <row r="288" spans="4:4" s="7" customFormat="1" x14ac:dyDescent="0.2">
      <c r="D288" s="21"/>
    </row>
    <row r="289" spans="4:4" s="7" customFormat="1" x14ac:dyDescent="0.2">
      <c r="D289" s="21"/>
    </row>
    <row r="290" spans="4:4" s="7" customFormat="1" x14ac:dyDescent="0.2">
      <c r="D290" s="21"/>
    </row>
    <row r="291" spans="4:4" s="7" customFormat="1" x14ac:dyDescent="0.2">
      <c r="D291" s="21"/>
    </row>
    <row r="292" spans="4:4" s="7" customFormat="1" x14ac:dyDescent="0.2">
      <c r="D292" s="21"/>
    </row>
    <row r="293" spans="4:4" s="7" customFormat="1" x14ac:dyDescent="0.2">
      <c r="D293" s="21"/>
    </row>
    <row r="294" spans="4:4" s="7" customFormat="1" x14ac:dyDescent="0.2">
      <c r="D294" s="21"/>
    </row>
    <row r="295" spans="4:4" s="7" customFormat="1" x14ac:dyDescent="0.2">
      <c r="D295" s="21"/>
    </row>
    <row r="296" spans="4:4" s="7" customFormat="1" x14ac:dyDescent="0.2">
      <c r="D296" s="21"/>
    </row>
    <row r="297" spans="4:4" s="7" customFormat="1" x14ac:dyDescent="0.2">
      <c r="D297" s="21"/>
    </row>
    <row r="298" spans="4:4" s="7" customFormat="1" x14ac:dyDescent="0.2">
      <c r="D298" s="21"/>
    </row>
    <row r="299" spans="4:4" s="7" customFormat="1" x14ac:dyDescent="0.2">
      <c r="D299" s="21"/>
    </row>
    <row r="300" spans="4:4" s="7" customFormat="1" x14ac:dyDescent="0.2">
      <c r="D300" s="21"/>
    </row>
    <row r="301" spans="4:4" s="7" customFormat="1" x14ac:dyDescent="0.2">
      <c r="D301" s="21"/>
    </row>
    <row r="302" spans="4:4" s="7" customFormat="1" x14ac:dyDescent="0.2">
      <c r="D302" s="21"/>
    </row>
    <row r="303" spans="4:4" s="7" customFormat="1" x14ac:dyDescent="0.2">
      <c r="D303" s="21"/>
    </row>
    <row r="304" spans="4:4" s="7" customFormat="1" x14ac:dyDescent="0.2">
      <c r="D304" s="21"/>
    </row>
    <row r="305" spans="4:4" s="7" customFormat="1" x14ac:dyDescent="0.2">
      <c r="D305" s="21"/>
    </row>
    <row r="306" spans="4:4" s="7" customFormat="1" x14ac:dyDescent="0.2">
      <c r="D306" s="21"/>
    </row>
    <row r="307" spans="4:4" s="7" customFormat="1" x14ac:dyDescent="0.2">
      <c r="D307" s="21"/>
    </row>
    <row r="308" spans="4:4" s="7" customFormat="1" x14ac:dyDescent="0.2">
      <c r="D308" s="21"/>
    </row>
    <row r="309" spans="4:4" s="7" customFormat="1" x14ac:dyDescent="0.2">
      <c r="D309" s="21"/>
    </row>
    <row r="310" spans="4:4" s="7" customFormat="1" x14ac:dyDescent="0.2">
      <c r="D310" s="21"/>
    </row>
    <row r="311" spans="4:4" s="7" customFormat="1" x14ac:dyDescent="0.2">
      <c r="D311" s="21"/>
    </row>
    <row r="312" spans="4:4" s="7" customFormat="1" x14ac:dyDescent="0.2">
      <c r="D312" s="21"/>
    </row>
    <row r="313" spans="4:4" s="7" customFormat="1" x14ac:dyDescent="0.2">
      <c r="D313" s="21"/>
    </row>
    <row r="314" spans="4:4" s="7" customFormat="1" x14ac:dyDescent="0.2">
      <c r="D314" s="21"/>
    </row>
    <row r="315" spans="4:4" s="7" customFormat="1" x14ac:dyDescent="0.2">
      <c r="D315" s="21"/>
    </row>
    <row r="316" spans="4:4" s="7" customFormat="1" x14ac:dyDescent="0.2">
      <c r="D316" s="21"/>
    </row>
    <row r="317" spans="4:4" s="7" customFormat="1" x14ac:dyDescent="0.2">
      <c r="D317" s="21"/>
    </row>
    <row r="318" spans="4:4" s="7" customFormat="1" x14ac:dyDescent="0.2">
      <c r="D318" s="21"/>
    </row>
    <row r="319" spans="4:4" s="7" customFormat="1" x14ac:dyDescent="0.2">
      <c r="D319" s="21"/>
    </row>
    <row r="320" spans="4:4" s="7" customFormat="1" x14ac:dyDescent="0.2">
      <c r="D320" s="21"/>
    </row>
    <row r="321" spans="4:4" s="7" customFormat="1" x14ac:dyDescent="0.2">
      <c r="D321" s="21"/>
    </row>
    <row r="322" spans="4:4" s="7" customFormat="1" x14ac:dyDescent="0.2">
      <c r="D322" s="21"/>
    </row>
    <row r="323" spans="4:4" s="7" customFormat="1" x14ac:dyDescent="0.2">
      <c r="D323" s="21"/>
    </row>
    <row r="324" spans="4:4" s="7" customFormat="1" x14ac:dyDescent="0.2">
      <c r="D324" s="21"/>
    </row>
    <row r="325" spans="4:4" s="7" customFormat="1" x14ac:dyDescent="0.2">
      <c r="D325" s="21"/>
    </row>
    <row r="326" spans="4:4" s="7" customFormat="1" x14ac:dyDescent="0.2">
      <c r="D326" s="21"/>
    </row>
    <row r="327" spans="4:4" s="7" customFormat="1" x14ac:dyDescent="0.2">
      <c r="D327" s="21"/>
    </row>
    <row r="328" spans="4:4" s="7" customFormat="1" x14ac:dyDescent="0.2">
      <c r="D328" s="21"/>
    </row>
    <row r="329" spans="4:4" s="7" customFormat="1" x14ac:dyDescent="0.2">
      <c r="D329" s="21"/>
    </row>
    <row r="330" spans="4:4" s="7" customFormat="1" x14ac:dyDescent="0.2">
      <c r="D330" s="21"/>
    </row>
    <row r="331" spans="4:4" s="7" customFormat="1" x14ac:dyDescent="0.2">
      <c r="D331" s="21"/>
    </row>
    <row r="332" spans="4:4" s="7" customFormat="1" x14ac:dyDescent="0.2">
      <c r="D332" s="21"/>
    </row>
    <row r="333" spans="4:4" s="7" customFormat="1" x14ac:dyDescent="0.2">
      <c r="D333" s="21"/>
    </row>
    <row r="334" spans="4:4" s="7" customFormat="1" x14ac:dyDescent="0.2">
      <c r="D334" s="21"/>
    </row>
    <row r="335" spans="4:4" s="7" customFormat="1" x14ac:dyDescent="0.2">
      <c r="D335" s="21"/>
    </row>
    <row r="336" spans="4:4" s="7" customFormat="1" x14ac:dyDescent="0.2">
      <c r="D336" s="21"/>
    </row>
    <row r="337" spans="4:4" s="7" customFormat="1" x14ac:dyDescent="0.2">
      <c r="D337" s="21"/>
    </row>
    <row r="338" spans="4:4" s="7" customFormat="1" x14ac:dyDescent="0.2">
      <c r="D338" s="21"/>
    </row>
    <row r="339" spans="4:4" s="7" customFormat="1" x14ac:dyDescent="0.2">
      <c r="D339" s="21"/>
    </row>
    <row r="340" spans="4:4" s="7" customFormat="1" x14ac:dyDescent="0.2">
      <c r="D340" s="21"/>
    </row>
    <row r="341" spans="4:4" s="7" customFormat="1" x14ac:dyDescent="0.2">
      <c r="D341" s="21"/>
    </row>
    <row r="342" spans="4:4" s="7" customFormat="1" x14ac:dyDescent="0.2">
      <c r="D342" s="21"/>
    </row>
    <row r="343" spans="4:4" s="7" customFormat="1" x14ac:dyDescent="0.2">
      <c r="D343" s="21"/>
    </row>
    <row r="344" spans="4:4" s="7" customFormat="1" x14ac:dyDescent="0.2">
      <c r="D344" s="21"/>
    </row>
    <row r="345" spans="4:4" s="7" customFormat="1" x14ac:dyDescent="0.2">
      <c r="D345" s="21"/>
    </row>
    <row r="346" spans="4:4" s="7" customFormat="1" x14ac:dyDescent="0.2">
      <c r="D346" s="21"/>
    </row>
    <row r="347" spans="4:4" s="7" customFormat="1" x14ac:dyDescent="0.2">
      <c r="D347" s="21"/>
    </row>
    <row r="348" spans="4:4" s="7" customFormat="1" x14ac:dyDescent="0.2">
      <c r="D348" s="21"/>
    </row>
    <row r="349" spans="4:4" s="7" customFormat="1" x14ac:dyDescent="0.2">
      <c r="D349" s="21"/>
    </row>
    <row r="350" spans="4:4" s="7" customFormat="1" x14ac:dyDescent="0.2">
      <c r="D350" s="21"/>
    </row>
    <row r="351" spans="4:4" s="7" customFormat="1" x14ac:dyDescent="0.2">
      <c r="D351" s="21"/>
    </row>
    <row r="352" spans="4:4" s="7" customFormat="1" x14ac:dyDescent="0.2">
      <c r="D352" s="21"/>
    </row>
    <row r="353" spans="4:4" s="7" customFormat="1" x14ac:dyDescent="0.2">
      <c r="D353" s="21"/>
    </row>
    <row r="354" spans="4:4" s="7" customFormat="1" x14ac:dyDescent="0.2">
      <c r="D354" s="21"/>
    </row>
    <row r="355" spans="4:4" s="7" customFormat="1" x14ac:dyDescent="0.2">
      <c r="D355" s="21"/>
    </row>
    <row r="356" spans="4:4" s="7" customFormat="1" x14ac:dyDescent="0.2">
      <c r="D356" s="21"/>
    </row>
    <row r="357" spans="4:4" s="7" customFormat="1" x14ac:dyDescent="0.2">
      <c r="D357" s="21"/>
    </row>
    <row r="358" spans="4:4" s="7" customFormat="1" x14ac:dyDescent="0.2">
      <c r="D358" s="21"/>
    </row>
    <row r="359" spans="4:4" s="7" customFormat="1" x14ac:dyDescent="0.2">
      <c r="D359" s="21"/>
    </row>
    <row r="360" spans="4:4" s="7" customFormat="1" x14ac:dyDescent="0.2">
      <c r="D360" s="21"/>
    </row>
    <row r="361" spans="4:4" s="7" customFormat="1" x14ac:dyDescent="0.2">
      <c r="D361" s="21"/>
    </row>
    <row r="362" spans="4:4" s="7" customFormat="1" x14ac:dyDescent="0.2">
      <c r="D362" s="21"/>
    </row>
    <row r="363" spans="4:4" s="7" customFormat="1" x14ac:dyDescent="0.2">
      <c r="D363" s="21"/>
    </row>
    <row r="364" spans="4:4" s="7" customFormat="1" x14ac:dyDescent="0.2">
      <c r="D364" s="21"/>
    </row>
    <row r="365" spans="4:4" s="7" customFormat="1" x14ac:dyDescent="0.2">
      <c r="D365" s="21"/>
    </row>
    <row r="366" spans="4:4" s="7" customFormat="1" x14ac:dyDescent="0.2">
      <c r="D366" s="21"/>
    </row>
    <row r="367" spans="4:4" s="7" customFormat="1" x14ac:dyDescent="0.2">
      <c r="D367" s="21"/>
    </row>
    <row r="368" spans="4:4" s="7" customFormat="1" x14ac:dyDescent="0.2">
      <c r="D368" s="21"/>
    </row>
    <row r="369" spans="4:4" s="7" customFormat="1" x14ac:dyDescent="0.2">
      <c r="D369" s="21"/>
    </row>
    <row r="370" spans="4:4" s="7" customFormat="1" x14ac:dyDescent="0.2">
      <c r="D370" s="21"/>
    </row>
    <row r="371" spans="4:4" s="7" customFormat="1" x14ac:dyDescent="0.2">
      <c r="D371" s="21"/>
    </row>
    <row r="372" spans="4:4" s="7" customFormat="1" x14ac:dyDescent="0.2">
      <c r="D372" s="21"/>
    </row>
    <row r="373" spans="4:4" s="7" customFormat="1" x14ac:dyDescent="0.2">
      <c r="D373" s="21"/>
    </row>
    <row r="374" spans="4:4" s="7" customFormat="1" x14ac:dyDescent="0.2">
      <c r="D374" s="21"/>
    </row>
    <row r="375" spans="4:4" s="7" customFormat="1" x14ac:dyDescent="0.2">
      <c r="D375" s="21"/>
    </row>
    <row r="376" spans="4:4" s="7" customFormat="1" x14ac:dyDescent="0.2">
      <c r="D376" s="21"/>
    </row>
    <row r="377" spans="4:4" s="7" customFormat="1" x14ac:dyDescent="0.2">
      <c r="D377" s="21"/>
    </row>
    <row r="378" spans="4:4" s="7" customFormat="1" x14ac:dyDescent="0.2">
      <c r="D378" s="21"/>
    </row>
    <row r="379" spans="4:4" s="7" customFormat="1" x14ac:dyDescent="0.2">
      <c r="D379" s="21"/>
    </row>
    <row r="380" spans="4:4" s="7" customFormat="1" x14ac:dyDescent="0.2">
      <c r="D380" s="21"/>
    </row>
    <row r="381" spans="4:4" s="7" customFormat="1" x14ac:dyDescent="0.2">
      <c r="D381" s="21"/>
    </row>
    <row r="382" spans="4:4" s="7" customFormat="1" x14ac:dyDescent="0.2">
      <c r="D382" s="21"/>
    </row>
    <row r="383" spans="4:4" s="7" customFormat="1" x14ac:dyDescent="0.2">
      <c r="D383" s="21"/>
    </row>
    <row r="384" spans="4:4" s="7" customFormat="1" x14ac:dyDescent="0.2">
      <c r="D384" s="21"/>
    </row>
    <row r="385" spans="4:4" s="7" customFormat="1" x14ac:dyDescent="0.2">
      <c r="D385" s="21"/>
    </row>
    <row r="386" spans="4:4" s="7" customFormat="1" x14ac:dyDescent="0.2">
      <c r="D386" s="21"/>
    </row>
    <row r="387" spans="4:4" s="7" customFormat="1" x14ac:dyDescent="0.2">
      <c r="D387" s="21"/>
    </row>
    <row r="388" spans="4:4" s="7" customFormat="1" x14ac:dyDescent="0.2">
      <c r="D388" s="21"/>
    </row>
    <row r="389" spans="4:4" s="7" customFormat="1" x14ac:dyDescent="0.2">
      <c r="D389" s="21"/>
    </row>
    <row r="390" spans="4:4" s="7" customFormat="1" x14ac:dyDescent="0.2">
      <c r="D390" s="21"/>
    </row>
    <row r="391" spans="4:4" s="7" customFormat="1" x14ac:dyDescent="0.2">
      <c r="D391" s="21"/>
    </row>
    <row r="392" spans="4:4" s="7" customFormat="1" x14ac:dyDescent="0.2">
      <c r="D392" s="21"/>
    </row>
    <row r="393" spans="4:4" s="7" customFormat="1" x14ac:dyDescent="0.2">
      <c r="D393" s="21"/>
    </row>
    <row r="394" spans="4:4" s="7" customFormat="1" x14ac:dyDescent="0.2">
      <c r="D394" s="21"/>
    </row>
    <row r="395" spans="4:4" s="7" customFormat="1" x14ac:dyDescent="0.2">
      <c r="D395" s="21"/>
    </row>
    <row r="396" spans="4:4" s="7" customFormat="1" x14ac:dyDescent="0.2">
      <c r="D396" s="21"/>
    </row>
    <row r="397" spans="4:4" s="7" customFormat="1" x14ac:dyDescent="0.2">
      <c r="D397" s="21"/>
    </row>
    <row r="398" spans="4:4" s="7" customFormat="1" x14ac:dyDescent="0.2">
      <c r="D398" s="21"/>
    </row>
    <row r="399" spans="4:4" s="7" customFormat="1" x14ac:dyDescent="0.2">
      <c r="D399" s="21"/>
    </row>
    <row r="400" spans="4:4" s="7" customFormat="1" x14ac:dyDescent="0.2">
      <c r="D400" s="21"/>
    </row>
    <row r="401" spans="4:4" s="7" customFormat="1" x14ac:dyDescent="0.2">
      <c r="D401" s="21"/>
    </row>
    <row r="402" spans="4:4" s="7" customFormat="1" x14ac:dyDescent="0.2">
      <c r="D402" s="21"/>
    </row>
    <row r="403" spans="4:4" s="7" customFormat="1" x14ac:dyDescent="0.2">
      <c r="D403" s="21"/>
    </row>
    <row r="404" spans="4:4" s="7" customFormat="1" x14ac:dyDescent="0.2">
      <c r="D404" s="21"/>
    </row>
    <row r="405" spans="4:4" s="7" customFormat="1" x14ac:dyDescent="0.2">
      <c r="D405" s="21"/>
    </row>
    <row r="406" spans="4:4" s="7" customFormat="1" x14ac:dyDescent="0.2">
      <c r="D406" s="21"/>
    </row>
    <row r="407" spans="4:4" s="7" customFormat="1" x14ac:dyDescent="0.2">
      <c r="D407" s="21"/>
    </row>
    <row r="408" spans="4:4" s="7" customFormat="1" x14ac:dyDescent="0.2">
      <c r="D408" s="21"/>
    </row>
    <row r="409" spans="4:4" s="7" customFormat="1" x14ac:dyDescent="0.2">
      <c r="D409" s="21"/>
    </row>
    <row r="410" spans="4:4" s="7" customFormat="1" x14ac:dyDescent="0.2">
      <c r="D410" s="21"/>
    </row>
    <row r="411" spans="4:4" s="7" customFormat="1" x14ac:dyDescent="0.2">
      <c r="D411" s="21"/>
    </row>
    <row r="412" spans="4:4" s="7" customFormat="1" x14ac:dyDescent="0.2">
      <c r="D412" s="21"/>
    </row>
    <row r="413" spans="4:4" s="7" customFormat="1" x14ac:dyDescent="0.2">
      <c r="D413" s="21"/>
    </row>
    <row r="414" spans="4:4" s="7" customFormat="1" x14ac:dyDescent="0.2">
      <c r="D414" s="21"/>
    </row>
    <row r="415" spans="4:4" s="7" customFormat="1" x14ac:dyDescent="0.2">
      <c r="D415" s="21"/>
    </row>
    <row r="416" spans="4:4" s="7" customFormat="1" x14ac:dyDescent="0.2">
      <c r="D416" s="21"/>
    </row>
    <row r="417" spans="4:4" s="7" customFormat="1" x14ac:dyDescent="0.2">
      <c r="D417" s="21"/>
    </row>
    <row r="418" spans="4:4" s="7" customFormat="1" x14ac:dyDescent="0.2">
      <c r="D418" s="21"/>
    </row>
    <row r="419" spans="4:4" s="7" customFormat="1" x14ac:dyDescent="0.2">
      <c r="D419" s="21"/>
    </row>
    <row r="420" spans="4:4" s="7" customFormat="1" x14ac:dyDescent="0.2">
      <c r="D420" s="21"/>
    </row>
    <row r="421" spans="4:4" s="7" customFormat="1" x14ac:dyDescent="0.2">
      <c r="D421" s="21"/>
    </row>
    <row r="422" spans="4:4" s="7" customFormat="1" x14ac:dyDescent="0.2">
      <c r="D422" s="21"/>
    </row>
    <row r="423" spans="4:4" s="7" customFormat="1" x14ac:dyDescent="0.2">
      <c r="D423" s="21"/>
    </row>
    <row r="424" spans="4:4" s="7" customFormat="1" x14ac:dyDescent="0.2">
      <c r="D424" s="21"/>
    </row>
    <row r="425" spans="4:4" s="7" customFormat="1" x14ac:dyDescent="0.2">
      <c r="D425" s="21"/>
    </row>
    <row r="426" spans="4:4" s="7" customFormat="1" x14ac:dyDescent="0.2">
      <c r="D426" s="21"/>
    </row>
    <row r="427" spans="4:4" s="7" customFormat="1" x14ac:dyDescent="0.2">
      <c r="D427" s="21"/>
    </row>
    <row r="428" spans="4:4" s="7" customFormat="1" x14ac:dyDescent="0.2">
      <c r="D428" s="21"/>
    </row>
    <row r="429" spans="4:4" s="7" customFormat="1" x14ac:dyDescent="0.2">
      <c r="D429" s="21"/>
    </row>
    <row r="430" spans="4:4" s="7" customFormat="1" x14ac:dyDescent="0.2">
      <c r="D430" s="21"/>
    </row>
    <row r="431" spans="4:4" s="7" customFormat="1" x14ac:dyDescent="0.2">
      <c r="D431" s="21"/>
    </row>
    <row r="432" spans="4:4" s="7" customFormat="1" x14ac:dyDescent="0.2">
      <c r="D432" s="21"/>
    </row>
    <row r="433" spans="4:4" s="7" customFormat="1" x14ac:dyDescent="0.2">
      <c r="D433" s="21"/>
    </row>
    <row r="434" spans="4:4" s="7" customFormat="1" x14ac:dyDescent="0.2">
      <c r="D434" s="21"/>
    </row>
    <row r="435" spans="4:4" s="7" customFormat="1" x14ac:dyDescent="0.2">
      <c r="D435" s="21"/>
    </row>
    <row r="436" spans="4:4" s="7" customFormat="1" x14ac:dyDescent="0.2">
      <c r="D436" s="21"/>
    </row>
    <row r="437" spans="4:4" s="7" customFormat="1" x14ac:dyDescent="0.2">
      <c r="D437" s="21"/>
    </row>
    <row r="438" spans="4:4" s="7" customFormat="1" x14ac:dyDescent="0.2">
      <c r="D438" s="21"/>
    </row>
    <row r="439" spans="4:4" s="7" customFormat="1" x14ac:dyDescent="0.2">
      <c r="D439" s="21"/>
    </row>
    <row r="440" spans="4:4" s="7" customFormat="1" x14ac:dyDescent="0.2">
      <c r="D440" s="21"/>
    </row>
    <row r="441" spans="4:4" s="7" customFormat="1" x14ac:dyDescent="0.2">
      <c r="D441" s="21"/>
    </row>
    <row r="442" spans="4:4" s="7" customFormat="1" x14ac:dyDescent="0.2">
      <c r="D442" s="21"/>
    </row>
    <row r="443" spans="4:4" s="7" customFormat="1" x14ac:dyDescent="0.2">
      <c r="D443" s="21"/>
    </row>
    <row r="444" spans="4:4" s="7" customFormat="1" x14ac:dyDescent="0.2">
      <c r="D444" s="21"/>
    </row>
    <row r="445" spans="4:4" s="7" customFormat="1" x14ac:dyDescent="0.2">
      <c r="D445" s="21"/>
    </row>
    <row r="446" spans="4:4" s="7" customFormat="1" x14ac:dyDescent="0.2">
      <c r="D446" s="21"/>
    </row>
    <row r="447" spans="4:4" s="7" customFormat="1" x14ac:dyDescent="0.2">
      <c r="D447" s="21"/>
    </row>
    <row r="448" spans="4:4" s="7" customFormat="1" x14ac:dyDescent="0.2">
      <c r="D448" s="21"/>
    </row>
    <row r="449" spans="4:4" s="7" customFormat="1" x14ac:dyDescent="0.2">
      <c r="D449" s="21"/>
    </row>
    <row r="450" spans="4:4" s="7" customFormat="1" x14ac:dyDescent="0.2">
      <c r="D450" s="21"/>
    </row>
    <row r="451" spans="4:4" s="7" customFormat="1" x14ac:dyDescent="0.2">
      <c r="D451" s="21"/>
    </row>
    <row r="452" spans="4:4" s="7" customFormat="1" x14ac:dyDescent="0.2">
      <c r="D452" s="21"/>
    </row>
    <row r="453" spans="4:4" s="7" customFormat="1" x14ac:dyDescent="0.2">
      <c r="D453" s="21"/>
    </row>
    <row r="454" spans="4:4" s="7" customFormat="1" x14ac:dyDescent="0.2">
      <c r="D454" s="21"/>
    </row>
    <row r="455" spans="4:4" s="7" customFormat="1" x14ac:dyDescent="0.2">
      <c r="D455" s="21"/>
    </row>
    <row r="456" spans="4:4" s="7" customFormat="1" x14ac:dyDescent="0.2">
      <c r="D456" s="21"/>
    </row>
    <row r="457" spans="4:4" s="7" customFormat="1" x14ac:dyDescent="0.2">
      <c r="D457" s="21"/>
    </row>
    <row r="458" spans="4:4" s="7" customFormat="1" x14ac:dyDescent="0.2">
      <c r="D458" s="21"/>
    </row>
    <row r="459" spans="4:4" s="7" customFormat="1" x14ac:dyDescent="0.2">
      <c r="D459" s="21"/>
    </row>
    <row r="460" spans="4:4" s="7" customFormat="1" x14ac:dyDescent="0.2">
      <c r="D460" s="21"/>
    </row>
    <row r="461" spans="4:4" s="7" customFormat="1" x14ac:dyDescent="0.2">
      <c r="D461" s="21"/>
    </row>
    <row r="462" spans="4:4" s="7" customFormat="1" x14ac:dyDescent="0.2">
      <c r="D462" s="21"/>
    </row>
    <row r="463" spans="4:4" s="7" customFormat="1" x14ac:dyDescent="0.2">
      <c r="D463" s="21"/>
    </row>
    <row r="464" spans="4:4" s="7" customFormat="1" x14ac:dyDescent="0.2">
      <c r="D464" s="21"/>
    </row>
    <row r="465" spans="4:4" s="7" customFormat="1" x14ac:dyDescent="0.2">
      <c r="D465" s="21"/>
    </row>
    <row r="466" spans="4:4" s="7" customFormat="1" x14ac:dyDescent="0.2">
      <c r="D466" s="21"/>
    </row>
    <row r="467" spans="4:4" s="7" customFormat="1" x14ac:dyDescent="0.2">
      <c r="D467" s="21"/>
    </row>
    <row r="468" spans="4:4" s="7" customFormat="1" x14ac:dyDescent="0.2">
      <c r="D468" s="21"/>
    </row>
    <row r="469" spans="4:4" s="7" customFormat="1" x14ac:dyDescent="0.2">
      <c r="D469" s="21"/>
    </row>
    <row r="470" spans="4:4" s="7" customFormat="1" x14ac:dyDescent="0.2">
      <c r="D470" s="21"/>
    </row>
    <row r="471" spans="4:4" s="7" customFormat="1" x14ac:dyDescent="0.2">
      <c r="D471" s="21"/>
    </row>
    <row r="472" spans="4:4" s="7" customFormat="1" x14ac:dyDescent="0.2">
      <c r="D472" s="21"/>
    </row>
    <row r="473" spans="4:4" s="7" customFormat="1" x14ac:dyDescent="0.2">
      <c r="D473" s="21"/>
    </row>
    <row r="474" spans="4:4" s="7" customFormat="1" x14ac:dyDescent="0.2">
      <c r="D474" s="21"/>
    </row>
    <row r="475" spans="4:4" s="7" customFormat="1" x14ac:dyDescent="0.2">
      <c r="D475" s="21"/>
    </row>
    <row r="476" spans="4:4" s="7" customFormat="1" x14ac:dyDescent="0.2">
      <c r="D476" s="21"/>
    </row>
    <row r="477" spans="4:4" s="7" customFormat="1" x14ac:dyDescent="0.2">
      <c r="D477" s="21"/>
    </row>
    <row r="478" spans="4:4" s="7" customFormat="1" x14ac:dyDescent="0.2">
      <c r="D478" s="21"/>
    </row>
    <row r="479" spans="4:4" s="7" customFormat="1" x14ac:dyDescent="0.2">
      <c r="D479" s="21"/>
    </row>
    <row r="480" spans="4:4" s="7" customFormat="1" x14ac:dyDescent="0.2">
      <c r="D480" s="21"/>
    </row>
    <row r="481" spans="4:4" s="7" customFormat="1" x14ac:dyDescent="0.2">
      <c r="D481" s="21"/>
    </row>
    <row r="482" spans="4:4" s="7" customFormat="1" x14ac:dyDescent="0.2">
      <c r="D482" s="21"/>
    </row>
    <row r="483" spans="4:4" s="7" customFormat="1" x14ac:dyDescent="0.2">
      <c r="D483" s="21"/>
    </row>
    <row r="484" spans="4:4" s="7" customFormat="1" x14ac:dyDescent="0.2">
      <c r="D484" s="21"/>
    </row>
    <row r="485" spans="4:4" s="7" customFormat="1" x14ac:dyDescent="0.2">
      <c r="D485" s="21"/>
    </row>
    <row r="486" spans="4:4" s="7" customFormat="1" x14ac:dyDescent="0.2">
      <c r="D486" s="21"/>
    </row>
    <row r="487" spans="4:4" s="7" customFormat="1" x14ac:dyDescent="0.2">
      <c r="D487" s="21"/>
    </row>
    <row r="488" spans="4:4" s="7" customFormat="1" x14ac:dyDescent="0.2">
      <c r="D488" s="21"/>
    </row>
    <row r="489" spans="4:4" s="7" customFormat="1" x14ac:dyDescent="0.2">
      <c r="D489" s="21"/>
    </row>
    <row r="490" spans="4:4" s="7" customFormat="1" x14ac:dyDescent="0.2">
      <c r="D490" s="21"/>
    </row>
    <row r="491" spans="4:4" s="7" customFormat="1" x14ac:dyDescent="0.2">
      <c r="D491" s="21"/>
    </row>
    <row r="492" spans="4:4" s="7" customFormat="1" x14ac:dyDescent="0.2">
      <c r="D492" s="21"/>
    </row>
    <row r="493" spans="4:4" s="7" customFormat="1" x14ac:dyDescent="0.2">
      <c r="D493" s="21"/>
    </row>
    <row r="494" spans="4:4" s="7" customFormat="1" x14ac:dyDescent="0.2">
      <c r="D494" s="21"/>
    </row>
    <row r="495" spans="4:4" s="7" customFormat="1" x14ac:dyDescent="0.2">
      <c r="D495" s="21"/>
    </row>
    <row r="496" spans="4:4" s="7" customFormat="1" x14ac:dyDescent="0.2">
      <c r="D496" s="21"/>
    </row>
    <row r="497" spans="4:4" s="7" customFormat="1" x14ac:dyDescent="0.2">
      <c r="D497" s="21"/>
    </row>
    <row r="498" spans="4:4" s="7" customFormat="1" x14ac:dyDescent="0.2">
      <c r="D498" s="21"/>
    </row>
    <row r="499" spans="4:4" s="7" customFormat="1" x14ac:dyDescent="0.2">
      <c r="D499" s="21"/>
    </row>
    <row r="500" spans="4:4" s="7" customFormat="1" x14ac:dyDescent="0.2">
      <c r="D500" s="21"/>
    </row>
    <row r="501" spans="4:4" s="7" customFormat="1" x14ac:dyDescent="0.2">
      <c r="D501" s="21"/>
    </row>
    <row r="502" spans="4:4" s="7" customFormat="1" x14ac:dyDescent="0.2">
      <c r="D502" s="21"/>
    </row>
    <row r="503" spans="4:4" s="7" customFormat="1" x14ac:dyDescent="0.2">
      <c r="D503" s="21"/>
    </row>
    <row r="504" spans="4:4" s="7" customFormat="1" x14ac:dyDescent="0.2">
      <c r="D504" s="21"/>
    </row>
    <row r="505" spans="4:4" s="7" customFormat="1" x14ac:dyDescent="0.2">
      <c r="D505" s="21"/>
    </row>
    <row r="506" spans="4:4" s="7" customFormat="1" x14ac:dyDescent="0.2">
      <c r="D506" s="21"/>
    </row>
    <row r="507" spans="4:4" s="7" customFormat="1" x14ac:dyDescent="0.2">
      <c r="D507" s="21"/>
    </row>
    <row r="508" spans="4:4" s="7" customFormat="1" x14ac:dyDescent="0.2">
      <c r="D508" s="21"/>
    </row>
    <row r="509" spans="4:4" s="7" customFormat="1" x14ac:dyDescent="0.2">
      <c r="D509" s="21"/>
    </row>
    <row r="510" spans="4:4" s="7" customFormat="1" x14ac:dyDescent="0.2">
      <c r="D510" s="21"/>
    </row>
    <row r="511" spans="4:4" s="7" customFormat="1" x14ac:dyDescent="0.2">
      <c r="D511" s="21"/>
    </row>
    <row r="512" spans="4:4" s="7" customFormat="1" x14ac:dyDescent="0.2">
      <c r="D512" s="21"/>
    </row>
    <row r="513" spans="4:4" s="7" customFormat="1" x14ac:dyDescent="0.2">
      <c r="D513" s="21"/>
    </row>
    <row r="514" spans="4:4" s="7" customFormat="1" x14ac:dyDescent="0.2">
      <c r="D514" s="21"/>
    </row>
    <row r="515" spans="4:4" s="7" customFormat="1" x14ac:dyDescent="0.2">
      <c r="D515" s="21"/>
    </row>
    <row r="516" spans="4:4" s="7" customFormat="1" x14ac:dyDescent="0.2">
      <c r="D516" s="21"/>
    </row>
    <row r="517" spans="4:4" s="7" customFormat="1" x14ac:dyDescent="0.2">
      <c r="D517" s="21"/>
    </row>
    <row r="518" spans="4:4" s="7" customFormat="1" x14ac:dyDescent="0.2">
      <c r="D518" s="21"/>
    </row>
    <row r="519" spans="4:4" s="7" customFormat="1" x14ac:dyDescent="0.2">
      <c r="D519" s="21"/>
    </row>
    <row r="520" spans="4:4" s="7" customFormat="1" x14ac:dyDescent="0.2">
      <c r="D520" s="21"/>
    </row>
    <row r="521" spans="4:4" s="7" customFormat="1" x14ac:dyDescent="0.2">
      <c r="D521" s="21"/>
    </row>
    <row r="522" spans="4:4" s="7" customFormat="1" x14ac:dyDescent="0.2">
      <c r="D522" s="21"/>
    </row>
    <row r="523" spans="4:4" s="7" customFormat="1" x14ac:dyDescent="0.2">
      <c r="D523" s="21"/>
    </row>
    <row r="524" spans="4:4" s="7" customFormat="1" x14ac:dyDescent="0.2">
      <c r="D524" s="21"/>
    </row>
    <row r="525" spans="4:4" s="7" customFormat="1" x14ac:dyDescent="0.2">
      <c r="D525" s="21"/>
    </row>
    <row r="526" spans="4:4" s="7" customFormat="1" x14ac:dyDescent="0.2">
      <c r="D526" s="21"/>
    </row>
    <row r="527" spans="4:4" s="7" customFormat="1" x14ac:dyDescent="0.2">
      <c r="D527" s="21"/>
    </row>
    <row r="528" spans="4:4" s="7" customFormat="1" x14ac:dyDescent="0.2">
      <c r="D528" s="21"/>
    </row>
    <row r="529" spans="4:4" s="7" customFormat="1" x14ac:dyDescent="0.2">
      <c r="D529" s="21"/>
    </row>
    <row r="530" spans="4:4" s="7" customFormat="1" x14ac:dyDescent="0.2">
      <c r="D530" s="21"/>
    </row>
    <row r="531" spans="4:4" s="7" customFormat="1" x14ac:dyDescent="0.2">
      <c r="D531" s="21"/>
    </row>
    <row r="532" spans="4:4" s="7" customFormat="1" x14ac:dyDescent="0.2">
      <c r="D532" s="21"/>
    </row>
    <row r="533" spans="4:4" s="7" customFormat="1" x14ac:dyDescent="0.2">
      <c r="D533" s="21"/>
    </row>
    <row r="534" spans="4:4" s="7" customFormat="1" x14ac:dyDescent="0.2">
      <c r="D534" s="21"/>
    </row>
    <row r="535" spans="4:4" s="7" customFormat="1" x14ac:dyDescent="0.2">
      <c r="D535" s="21"/>
    </row>
    <row r="536" spans="4:4" s="7" customFormat="1" x14ac:dyDescent="0.2">
      <c r="D536" s="21"/>
    </row>
    <row r="537" spans="4:4" s="7" customFormat="1" x14ac:dyDescent="0.2">
      <c r="D537" s="21"/>
    </row>
    <row r="538" spans="4:4" s="7" customFormat="1" x14ac:dyDescent="0.2">
      <c r="D538" s="21"/>
    </row>
    <row r="539" spans="4:4" s="7" customFormat="1" x14ac:dyDescent="0.2">
      <c r="D539" s="21"/>
    </row>
    <row r="540" spans="4:4" s="7" customFormat="1" x14ac:dyDescent="0.2">
      <c r="D540" s="21"/>
    </row>
    <row r="541" spans="4:4" s="7" customFormat="1" x14ac:dyDescent="0.2">
      <c r="D541" s="21"/>
    </row>
    <row r="542" spans="4:4" s="7" customFormat="1" x14ac:dyDescent="0.2">
      <c r="D542" s="21"/>
    </row>
    <row r="543" spans="4:4" s="7" customFormat="1" x14ac:dyDescent="0.2">
      <c r="D543" s="21"/>
    </row>
    <row r="544" spans="4:4" s="7" customFormat="1" x14ac:dyDescent="0.2">
      <c r="D544" s="21"/>
    </row>
    <row r="545" spans="4:4" s="7" customFormat="1" x14ac:dyDescent="0.2">
      <c r="D545" s="21"/>
    </row>
    <row r="546" spans="4:4" s="7" customFormat="1" x14ac:dyDescent="0.2">
      <c r="D546" s="21"/>
    </row>
    <row r="547" spans="4:4" s="7" customFormat="1" x14ac:dyDescent="0.2">
      <c r="D547" s="21"/>
    </row>
    <row r="548" spans="4:4" s="7" customFormat="1" x14ac:dyDescent="0.2">
      <c r="D548" s="21"/>
    </row>
    <row r="549" spans="4:4" s="7" customFormat="1" x14ac:dyDescent="0.2">
      <c r="D549" s="21"/>
    </row>
    <row r="550" spans="4:4" s="7" customFormat="1" x14ac:dyDescent="0.2">
      <c r="D550" s="21"/>
    </row>
    <row r="551" spans="4:4" s="7" customFormat="1" x14ac:dyDescent="0.2">
      <c r="D551" s="21"/>
    </row>
    <row r="552" spans="4:4" s="7" customFormat="1" x14ac:dyDescent="0.2">
      <c r="D552" s="21"/>
    </row>
    <row r="553" spans="4:4" s="7" customFormat="1" x14ac:dyDescent="0.2">
      <c r="D553" s="21"/>
    </row>
    <row r="554" spans="4:4" s="7" customFormat="1" x14ac:dyDescent="0.2">
      <c r="D554" s="21"/>
    </row>
    <row r="555" spans="4:4" s="7" customFormat="1" x14ac:dyDescent="0.2">
      <c r="D555" s="21"/>
    </row>
    <row r="556" spans="4:4" s="7" customFormat="1" x14ac:dyDescent="0.2">
      <c r="D556" s="21"/>
    </row>
    <row r="557" spans="4:4" s="7" customFormat="1" x14ac:dyDescent="0.2">
      <c r="D557" s="21"/>
    </row>
    <row r="558" spans="4:4" s="7" customFormat="1" x14ac:dyDescent="0.2">
      <c r="D558" s="21"/>
    </row>
    <row r="559" spans="4:4" s="7" customFormat="1" x14ac:dyDescent="0.2">
      <c r="D559" s="21"/>
    </row>
    <row r="560" spans="4:4" s="7" customFormat="1" x14ac:dyDescent="0.2">
      <c r="D560" s="21"/>
    </row>
    <row r="561" spans="4:4" s="7" customFormat="1" x14ac:dyDescent="0.2">
      <c r="D561" s="21"/>
    </row>
    <row r="562" spans="4:4" s="7" customFormat="1" x14ac:dyDescent="0.2">
      <c r="D562" s="21"/>
    </row>
    <row r="563" spans="4:4" s="7" customFormat="1" x14ac:dyDescent="0.2">
      <c r="D563" s="21"/>
    </row>
    <row r="564" spans="4:4" s="7" customFormat="1" x14ac:dyDescent="0.2">
      <c r="D564" s="21"/>
    </row>
    <row r="565" spans="4:4" s="7" customFormat="1" x14ac:dyDescent="0.2">
      <c r="D565" s="21"/>
    </row>
    <row r="566" spans="4:4" s="7" customFormat="1" x14ac:dyDescent="0.2">
      <c r="D566" s="21"/>
    </row>
    <row r="567" spans="4:4" s="7" customFormat="1" x14ac:dyDescent="0.2">
      <c r="D567" s="21"/>
    </row>
    <row r="568" spans="4:4" s="7" customFormat="1" x14ac:dyDescent="0.2">
      <c r="D568" s="21"/>
    </row>
    <row r="569" spans="4:4" s="7" customFormat="1" x14ac:dyDescent="0.2">
      <c r="D569" s="21"/>
    </row>
    <row r="570" spans="4:4" s="7" customFormat="1" x14ac:dyDescent="0.2">
      <c r="D570" s="21"/>
    </row>
    <row r="571" spans="4:4" s="7" customFormat="1" x14ac:dyDescent="0.2">
      <c r="D571" s="21"/>
    </row>
    <row r="572" spans="4:4" s="7" customFormat="1" x14ac:dyDescent="0.2">
      <c r="D572" s="21"/>
    </row>
    <row r="573" spans="4:4" s="7" customFormat="1" x14ac:dyDescent="0.2">
      <c r="D573" s="21"/>
    </row>
    <row r="574" spans="4:4" s="7" customFormat="1" x14ac:dyDescent="0.2">
      <c r="D574" s="21"/>
    </row>
    <row r="575" spans="4:4" s="7" customFormat="1" x14ac:dyDescent="0.2">
      <c r="D575" s="21"/>
    </row>
    <row r="576" spans="4:4" s="7" customFormat="1" x14ac:dyDescent="0.2">
      <c r="D576" s="21"/>
    </row>
    <row r="577" spans="4:4" s="7" customFormat="1" x14ac:dyDescent="0.2">
      <c r="D577" s="21"/>
    </row>
    <row r="578" spans="4:4" s="7" customFormat="1" x14ac:dyDescent="0.2">
      <c r="D578" s="21"/>
    </row>
    <row r="579" spans="4:4" s="7" customFormat="1" x14ac:dyDescent="0.2">
      <c r="D579" s="21"/>
    </row>
    <row r="580" spans="4:4" s="7" customFormat="1" x14ac:dyDescent="0.2">
      <c r="D580" s="21"/>
    </row>
    <row r="581" spans="4:4" s="7" customFormat="1" x14ac:dyDescent="0.2">
      <c r="D581" s="21"/>
    </row>
    <row r="582" spans="4:4" s="7" customFormat="1" x14ac:dyDescent="0.2">
      <c r="D582" s="21"/>
    </row>
    <row r="583" spans="4:4" s="7" customFormat="1" x14ac:dyDescent="0.2">
      <c r="D583" s="21"/>
    </row>
    <row r="584" spans="4:4" s="7" customFormat="1" x14ac:dyDescent="0.2">
      <c r="D584" s="21"/>
    </row>
    <row r="585" spans="4:4" s="7" customFormat="1" x14ac:dyDescent="0.2">
      <c r="D585" s="21"/>
    </row>
    <row r="586" spans="4:4" s="7" customFormat="1" x14ac:dyDescent="0.2">
      <c r="D586" s="21"/>
    </row>
    <row r="587" spans="4:4" s="7" customFormat="1" x14ac:dyDescent="0.2">
      <c r="D587" s="21"/>
    </row>
    <row r="588" spans="4:4" s="7" customFormat="1" x14ac:dyDescent="0.2">
      <c r="D588" s="21"/>
    </row>
    <row r="589" spans="4:4" s="7" customFormat="1" x14ac:dyDescent="0.2">
      <c r="D589" s="21"/>
    </row>
    <row r="590" spans="4:4" s="7" customFormat="1" x14ac:dyDescent="0.2">
      <c r="D590" s="21"/>
    </row>
    <row r="591" spans="4:4" s="7" customFormat="1" x14ac:dyDescent="0.2">
      <c r="D591" s="21"/>
    </row>
    <row r="592" spans="4:4" s="7" customFormat="1" x14ac:dyDescent="0.2">
      <c r="D592" s="21"/>
    </row>
    <row r="593" spans="4:4" s="7" customFormat="1" x14ac:dyDescent="0.2">
      <c r="D593" s="21"/>
    </row>
    <row r="594" spans="4:4" s="7" customFormat="1" x14ac:dyDescent="0.2">
      <c r="D594" s="21"/>
    </row>
    <row r="595" spans="4:4" s="7" customFormat="1" x14ac:dyDescent="0.2">
      <c r="D595" s="21"/>
    </row>
    <row r="596" spans="4:4" s="7" customFormat="1" x14ac:dyDescent="0.2">
      <c r="D596" s="21"/>
    </row>
    <row r="597" spans="4:4" s="7" customFormat="1" x14ac:dyDescent="0.2">
      <c r="D597" s="21"/>
    </row>
    <row r="598" spans="4:4" s="7" customFormat="1" x14ac:dyDescent="0.2">
      <c r="D598" s="21"/>
    </row>
    <row r="599" spans="4:4" s="7" customFormat="1" x14ac:dyDescent="0.2">
      <c r="D599" s="21"/>
    </row>
    <row r="600" spans="4:4" s="7" customFormat="1" x14ac:dyDescent="0.2">
      <c r="D600" s="21"/>
    </row>
    <row r="601" spans="4:4" s="7" customFormat="1" x14ac:dyDescent="0.2">
      <c r="D601" s="21"/>
    </row>
    <row r="602" spans="4:4" s="7" customFormat="1" x14ac:dyDescent="0.2">
      <c r="D602" s="21"/>
    </row>
    <row r="603" spans="4:4" s="7" customFormat="1" x14ac:dyDescent="0.2">
      <c r="D603" s="21"/>
    </row>
    <row r="604" spans="4:4" s="7" customFormat="1" x14ac:dyDescent="0.2">
      <c r="D604" s="21"/>
    </row>
    <row r="605" spans="4:4" s="7" customFormat="1" x14ac:dyDescent="0.2">
      <c r="D605" s="21"/>
    </row>
    <row r="606" spans="4:4" s="7" customFormat="1" x14ac:dyDescent="0.2">
      <c r="D606" s="21"/>
    </row>
    <row r="607" spans="4:4" s="7" customFormat="1" x14ac:dyDescent="0.2">
      <c r="D607" s="21"/>
    </row>
    <row r="608" spans="4:4" s="7" customFormat="1" x14ac:dyDescent="0.2">
      <c r="D608" s="21"/>
    </row>
    <row r="609" spans="4:4" s="7" customFormat="1" x14ac:dyDescent="0.2">
      <c r="D609" s="21"/>
    </row>
    <row r="610" spans="4:4" s="7" customFormat="1" x14ac:dyDescent="0.2">
      <c r="D610" s="21"/>
    </row>
    <row r="611" spans="4:4" s="7" customFormat="1" x14ac:dyDescent="0.2">
      <c r="D611" s="21"/>
    </row>
    <row r="612" spans="4:4" s="7" customFormat="1" x14ac:dyDescent="0.2">
      <c r="D612" s="21"/>
    </row>
    <row r="613" spans="4:4" s="7" customFormat="1" x14ac:dyDescent="0.2">
      <c r="D613" s="21"/>
    </row>
    <row r="614" spans="4:4" s="7" customFormat="1" x14ac:dyDescent="0.2">
      <c r="D614" s="21"/>
    </row>
    <row r="615" spans="4:4" s="7" customFormat="1" x14ac:dyDescent="0.2">
      <c r="D615" s="21"/>
    </row>
    <row r="616" spans="4:4" s="7" customFormat="1" x14ac:dyDescent="0.2">
      <c r="D616" s="21"/>
    </row>
    <row r="617" spans="4:4" s="7" customFormat="1" x14ac:dyDescent="0.2">
      <c r="D617" s="21"/>
    </row>
    <row r="618" spans="4:4" s="7" customFormat="1" x14ac:dyDescent="0.2">
      <c r="D618" s="21"/>
    </row>
    <row r="619" spans="4:4" s="7" customFormat="1" x14ac:dyDescent="0.2">
      <c r="D619" s="21"/>
    </row>
    <row r="620" spans="4:4" s="7" customFormat="1" x14ac:dyDescent="0.2">
      <c r="D620" s="21"/>
    </row>
    <row r="621" spans="4:4" s="7" customFormat="1" x14ac:dyDescent="0.2">
      <c r="D621" s="21"/>
    </row>
    <row r="622" spans="4:4" s="7" customFormat="1" x14ac:dyDescent="0.2">
      <c r="D622" s="21"/>
    </row>
    <row r="623" spans="4:4" s="7" customFormat="1" x14ac:dyDescent="0.2">
      <c r="D623" s="21"/>
    </row>
    <row r="624" spans="4:4" s="7" customFormat="1" x14ac:dyDescent="0.2">
      <c r="D624" s="21"/>
    </row>
    <row r="625" spans="4:4" s="7" customFormat="1" x14ac:dyDescent="0.2">
      <c r="D625" s="21"/>
    </row>
    <row r="626" spans="4:4" s="7" customFormat="1" x14ac:dyDescent="0.2">
      <c r="D626" s="21"/>
    </row>
    <row r="627" spans="4:4" s="7" customFormat="1" x14ac:dyDescent="0.2">
      <c r="D627" s="21"/>
    </row>
    <row r="628" spans="4:4" s="7" customFormat="1" x14ac:dyDescent="0.2">
      <c r="D628" s="21"/>
    </row>
    <row r="629" spans="4:4" s="7" customFormat="1" x14ac:dyDescent="0.2">
      <c r="D629" s="21"/>
    </row>
    <row r="630" spans="4:4" s="7" customFormat="1" x14ac:dyDescent="0.2">
      <c r="D630" s="21"/>
    </row>
    <row r="631" spans="4:4" s="7" customFormat="1" x14ac:dyDescent="0.2">
      <c r="D631" s="21"/>
    </row>
    <row r="632" spans="4:4" s="7" customFormat="1" x14ac:dyDescent="0.2">
      <c r="D632" s="21"/>
    </row>
    <row r="633" spans="4:4" s="7" customFormat="1" x14ac:dyDescent="0.2">
      <c r="D633" s="21"/>
    </row>
    <row r="634" spans="4:4" s="7" customFormat="1" x14ac:dyDescent="0.2">
      <c r="D634" s="21"/>
    </row>
    <row r="635" spans="4:4" s="7" customFormat="1" x14ac:dyDescent="0.2">
      <c r="D635" s="21"/>
    </row>
    <row r="636" spans="4:4" s="7" customFormat="1" x14ac:dyDescent="0.2">
      <c r="D636" s="21"/>
    </row>
    <row r="637" spans="4:4" s="7" customFormat="1" x14ac:dyDescent="0.2">
      <c r="D637" s="21"/>
    </row>
    <row r="638" spans="4:4" s="7" customFormat="1" x14ac:dyDescent="0.2">
      <c r="D638" s="21"/>
    </row>
    <row r="639" spans="4:4" s="7" customFormat="1" x14ac:dyDescent="0.2">
      <c r="D639" s="21"/>
    </row>
    <row r="640" spans="4:4" s="7" customFormat="1" x14ac:dyDescent="0.2">
      <c r="D640" s="21"/>
    </row>
    <row r="641" spans="4:4" s="7" customFormat="1" x14ac:dyDescent="0.2">
      <c r="D641" s="21"/>
    </row>
    <row r="642" spans="4:4" s="7" customFormat="1" x14ac:dyDescent="0.2">
      <c r="D642" s="21"/>
    </row>
    <row r="643" spans="4:4" s="7" customFormat="1" x14ac:dyDescent="0.2">
      <c r="D643" s="21"/>
    </row>
    <row r="644" spans="4:4" s="7" customFormat="1" x14ac:dyDescent="0.2">
      <c r="D644" s="21"/>
    </row>
    <row r="645" spans="4:4" s="7" customFormat="1" x14ac:dyDescent="0.2">
      <c r="D645" s="21"/>
    </row>
    <row r="646" spans="4:4" s="7" customFormat="1" x14ac:dyDescent="0.2">
      <c r="D646" s="21"/>
    </row>
    <row r="647" spans="4:4" s="7" customFormat="1" x14ac:dyDescent="0.2">
      <c r="D647" s="21"/>
    </row>
    <row r="648" spans="4:4" s="7" customFormat="1" x14ac:dyDescent="0.2">
      <c r="D648" s="21"/>
    </row>
    <row r="649" spans="4:4" s="7" customFormat="1" x14ac:dyDescent="0.2">
      <c r="D649" s="21"/>
    </row>
    <row r="650" spans="4:4" s="7" customFormat="1" x14ac:dyDescent="0.2">
      <c r="D650" s="21"/>
    </row>
    <row r="651" spans="4:4" s="7" customFormat="1" x14ac:dyDescent="0.2">
      <c r="D651" s="21"/>
    </row>
    <row r="652" spans="4:4" s="7" customFormat="1" x14ac:dyDescent="0.2">
      <c r="D652" s="21"/>
    </row>
    <row r="653" spans="4:4" s="7" customFormat="1" x14ac:dyDescent="0.2">
      <c r="D653" s="21"/>
    </row>
    <row r="654" spans="4:4" s="7" customFormat="1" x14ac:dyDescent="0.2">
      <c r="D654" s="21"/>
    </row>
    <row r="655" spans="4:4" s="7" customFormat="1" x14ac:dyDescent="0.2">
      <c r="D655" s="21"/>
    </row>
    <row r="656" spans="4:4" s="7" customFormat="1" x14ac:dyDescent="0.2">
      <c r="D656" s="21"/>
    </row>
    <row r="657" spans="4:4" s="7" customFormat="1" x14ac:dyDescent="0.2">
      <c r="D657" s="21"/>
    </row>
    <row r="658" spans="4:4" s="7" customFormat="1" x14ac:dyDescent="0.2">
      <c r="D658" s="21"/>
    </row>
    <row r="659" spans="4:4" s="7" customFormat="1" x14ac:dyDescent="0.2">
      <c r="D659" s="21"/>
    </row>
    <row r="660" spans="4:4" s="7" customFormat="1" x14ac:dyDescent="0.2">
      <c r="D660" s="21"/>
    </row>
    <row r="661" spans="4:4" s="7" customFormat="1" x14ac:dyDescent="0.2">
      <c r="D661" s="21"/>
    </row>
    <row r="662" spans="4:4" s="7" customFormat="1" x14ac:dyDescent="0.2">
      <c r="D662" s="21"/>
    </row>
    <row r="663" spans="4:4" s="7" customFormat="1" x14ac:dyDescent="0.2">
      <c r="D663" s="21"/>
    </row>
    <row r="664" spans="4:4" s="7" customFormat="1" x14ac:dyDescent="0.2">
      <c r="D664" s="21"/>
    </row>
    <row r="665" spans="4:4" s="7" customFormat="1" x14ac:dyDescent="0.2">
      <c r="D665" s="21"/>
    </row>
    <row r="666" spans="4:4" s="7" customFormat="1" x14ac:dyDescent="0.2">
      <c r="D666" s="21"/>
    </row>
    <row r="667" spans="4:4" s="7" customFormat="1" x14ac:dyDescent="0.2">
      <c r="D667" s="21"/>
    </row>
    <row r="668" spans="4:4" s="7" customFormat="1" x14ac:dyDescent="0.2">
      <c r="D668" s="21"/>
    </row>
    <row r="669" spans="4:4" s="7" customFormat="1" x14ac:dyDescent="0.2">
      <c r="D669" s="21"/>
    </row>
    <row r="670" spans="4:4" s="7" customFormat="1" x14ac:dyDescent="0.2">
      <c r="D670" s="21"/>
    </row>
    <row r="671" spans="4:4" s="7" customFormat="1" x14ac:dyDescent="0.2">
      <c r="D671" s="21"/>
    </row>
    <row r="672" spans="4:4" s="7" customFormat="1" x14ac:dyDescent="0.2">
      <c r="D672" s="21"/>
    </row>
    <row r="673" spans="4:4" s="7" customFormat="1" x14ac:dyDescent="0.2">
      <c r="D673" s="21"/>
    </row>
    <row r="674" spans="4:4" s="7" customFormat="1" x14ac:dyDescent="0.2">
      <c r="D674" s="21"/>
    </row>
    <row r="675" spans="4:4" s="7" customFormat="1" x14ac:dyDescent="0.2">
      <c r="D675" s="21"/>
    </row>
    <row r="676" spans="4:4" s="7" customFormat="1" x14ac:dyDescent="0.2">
      <c r="D676" s="21"/>
    </row>
    <row r="677" spans="4:4" s="7" customFormat="1" x14ac:dyDescent="0.2">
      <c r="D677" s="21"/>
    </row>
    <row r="678" spans="4:4" s="7" customFormat="1" x14ac:dyDescent="0.2">
      <c r="D678" s="21"/>
    </row>
    <row r="679" spans="4:4" s="7" customFormat="1" x14ac:dyDescent="0.2">
      <c r="D679" s="21"/>
    </row>
    <row r="680" spans="4:4" s="7" customFormat="1" x14ac:dyDescent="0.2">
      <c r="D680" s="21"/>
    </row>
    <row r="681" spans="4:4" s="7" customFormat="1" x14ac:dyDescent="0.2">
      <c r="D681" s="21"/>
    </row>
    <row r="682" spans="4:4" s="7" customFormat="1" x14ac:dyDescent="0.2">
      <c r="D682" s="21"/>
    </row>
    <row r="683" spans="4:4" s="7" customFormat="1" x14ac:dyDescent="0.2">
      <c r="D683" s="21"/>
    </row>
    <row r="684" spans="4:4" s="7" customFormat="1" x14ac:dyDescent="0.2">
      <c r="D684" s="21"/>
    </row>
    <row r="685" spans="4:4" s="7" customFormat="1" x14ac:dyDescent="0.2">
      <c r="D685" s="21"/>
    </row>
    <row r="686" spans="4:4" s="7" customFormat="1" x14ac:dyDescent="0.2">
      <c r="D686" s="21"/>
    </row>
    <row r="687" spans="4:4" s="7" customFormat="1" x14ac:dyDescent="0.2">
      <c r="D687" s="21"/>
    </row>
    <row r="688" spans="4:4" s="7" customFormat="1" x14ac:dyDescent="0.2">
      <c r="D688" s="21"/>
    </row>
    <row r="689" spans="4:4" s="7" customFormat="1" x14ac:dyDescent="0.2">
      <c r="D689" s="21"/>
    </row>
    <row r="690" spans="4:4" s="7" customFormat="1" x14ac:dyDescent="0.2">
      <c r="D690" s="21"/>
    </row>
    <row r="691" spans="4:4" s="7" customFormat="1" x14ac:dyDescent="0.2">
      <c r="D691" s="21"/>
    </row>
    <row r="692" spans="4:4" s="7" customFormat="1" x14ac:dyDescent="0.2">
      <c r="D692" s="21"/>
    </row>
    <row r="693" spans="4:4" s="7" customFormat="1" x14ac:dyDescent="0.2">
      <c r="D693" s="21"/>
    </row>
    <row r="694" spans="4:4" s="7" customFormat="1" x14ac:dyDescent="0.2">
      <c r="D694" s="21"/>
    </row>
    <row r="695" spans="4:4" s="7" customFormat="1" x14ac:dyDescent="0.2">
      <c r="D695" s="21"/>
    </row>
    <row r="696" spans="4:4" s="7" customFormat="1" x14ac:dyDescent="0.2">
      <c r="D696" s="21"/>
    </row>
    <row r="697" spans="4:4" s="7" customFormat="1" x14ac:dyDescent="0.2">
      <c r="D697" s="21"/>
    </row>
    <row r="698" spans="4:4" s="7" customFormat="1" x14ac:dyDescent="0.2">
      <c r="D698" s="21"/>
    </row>
    <row r="699" spans="4:4" s="7" customFormat="1" x14ac:dyDescent="0.2">
      <c r="D699" s="21"/>
    </row>
    <row r="700" spans="4:4" s="7" customFormat="1" x14ac:dyDescent="0.2">
      <c r="D700" s="21"/>
    </row>
    <row r="701" spans="4:4" s="7" customFormat="1" x14ac:dyDescent="0.2">
      <c r="D701" s="21"/>
    </row>
    <row r="702" spans="4:4" s="7" customFormat="1" x14ac:dyDescent="0.2">
      <c r="D702" s="21"/>
    </row>
    <row r="703" spans="4:4" s="7" customFormat="1" x14ac:dyDescent="0.2">
      <c r="D703" s="21"/>
    </row>
    <row r="704" spans="4:4" s="7" customFormat="1" x14ac:dyDescent="0.2">
      <c r="D704" s="21"/>
    </row>
    <row r="705" spans="4:4" s="7" customFormat="1" x14ac:dyDescent="0.2">
      <c r="D705" s="21"/>
    </row>
    <row r="706" spans="4:4" s="7" customFormat="1" x14ac:dyDescent="0.2">
      <c r="D706" s="21"/>
    </row>
    <row r="707" spans="4:4" s="7" customFormat="1" x14ac:dyDescent="0.2">
      <c r="D707" s="21"/>
    </row>
    <row r="708" spans="4:4" s="7" customFormat="1" x14ac:dyDescent="0.2">
      <c r="D708" s="21"/>
    </row>
    <row r="709" spans="4:4" s="7" customFormat="1" x14ac:dyDescent="0.2">
      <c r="D709" s="21"/>
    </row>
    <row r="710" spans="4:4" s="7" customFormat="1" x14ac:dyDescent="0.2">
      <c r="D710" s="21"/>
    </row>
    <row r="711" spans="4:4" s="7" customFormat="1" x14ac:dyDescent="0.2">
      <c r="D711" s="21"/>
    </row>
    <row r="712" spans="4:4" s="7" customFormat="1" x14ac:dyDescent="0.2">
      <c r="D712" s="21"/>
    </row>
    <row r="713" spans="4:4" s="7" customFormat="1" x14ac:dyDescent="0.2">
      <c r="D713" s="21"/>
    </row>
    <row r="714" spans="4:4" s="7" customFormat="1" x14ac:dyDescent="0.2">
      <c r="D714" s="21"/>
    </row>
    <row r="715" spans="4:4" s="7" customFormat="1" x14ac:dyDescent="0.2">
      <c r="D715" s="21"/>
    </row>
    <row r="716" spans="4:4" s="7" customFormat="1" x14ac:dyDescent="0.2">
      <c r="D716" s="21"/>
    </row>
    <row r="717" spans="4:4" s="7" customFormat="1" x14ac:dyDescent="0.2">
      <c r="D717" s="21"/>
    </row>
    <row r="718" spans="4:4" s="7" customFormat="1" x14ac:dyDescent="0.2">
      <c r="D718" s="21"/>
    </row>
    <row r="719" spans="4:4" s="7" customFormat="1" x14ac:dyDescent="0.2">
      <c r="D719" s="21"/>
    </row>
    <row r="720" spans="4:4" s="7" customFormat="1" x14ac:dyDescent="0.2">
      <c r="D720" s="21"/>
    </row>
    <row r="721" spans="4:4" s="7" customFormat="1" x14ac:dyDescent="0.2">
      <c r="D721" s="21"/>
    </row>
    <row r="722" spans="4:4" s="7" customFormat="1" x14ac:dyDescent="0.2">
      <c r="D722" s="21"/>
    </row>
    <row r="723" spans="4:4" s="7" customFormat="1" x14ac:dyDescent="0.2">
      <c r="D723" s="21"/>
    </row>
    <row r="724" spans="4:4" s="7" customFormat="1" x14ac:dyDescent="0.2">
      <c r="D724" s="21"/>
    </row>
    <row r="725" spans="4:4" s="7" customFormat="1" x14ac:dyDescent="0.2">
      <c r="D725" s="21"/>
    </row>
    <row r="726" spans="4:4" s="7" customFormat="1" x14ac:dyDescent="0.2">
      <c r="D726" s="21"/>
    </row>
    <row r="727" spans="4:4" s="7" customFormat="1" x14ac:dyDescent="0.2">
      <c r="D727" s="21"/>
    </row>
    <row r="728" spans="4:4" s="7" customFormat="1" x14ac:dyDescent="0.2">
      <c r="D728" s="21"/>
    </row>
    <row r="729" spans="4:4" s="7" customFormat="1" x14ac:dyDescent="0.2">
      <c r="D729" s="21"/>
    </row>
    <row r="730" spans="4:4" s="7" customFormat="1" x14ac:dyDescent="0.2">
      <c r="D730" s="21"/>
    </row>
    <row r="731" spans="4:4" s="7" customFormat="1" x14ac:dyDescent="0.2">
      <c r="D731" s="21"/>
    </row>
    <row r="732" spans="4:4" s="7" customFormat="1" x14ac:dyDescent="0.2">
      <c r="D732" s="21"/>
    </row>
    <row r="733" spans="4:4" s="7" customFormat="1" x14ac:dyDescent="0.2">
      <c r="D733" s="21"/>
    </row>
    <row r="734" spans="4:4" s="7" customFormat="1" x14ac:dyDescent="0.2">
      <c r="D734" s="21"/>
    </row>
    <row r="735" spans="4:4" s="7" customFormat="1" x14ac:dyDescent="0.2">
      <c r="D735" s="21"/>
    </row>
    <row r="736" spans="4:4" s="7" customFormat="1" x14ac:dyDescent="0.2">
      <c r="D736" s="21"/>
    </row>
    <row r="737" spans="4:4" s="7" customFormat="1" x14ac:dyDescent="0.2">
      <c r="D737" s="21"/>
    </row>
    <row r="738" spans="4:4" s="7" customFormat="1" x14ac:dyDescent="0.2">
      <c r="D738" s="21"/>
    </row>
    <row r="739" spans="4:4" s="7" customFormat="1" x14ac:dyDescent="0.2">
      <c r="D739" s="21"/>
    </row>
    <row r="740" spans="4:4" s="7" customFormat="1" x14ac:dyDescent="0.2">
      <c r="D740" s="21"/>
    </row>
    <row r="741" spans="4:4" s="7" customFormat="1" x14ac:dyDescent="0.2">
      <c r="D741" s="21"/>
    </row>
    <row r="742" spans="4:4" s="7" customFormat="1" x14ac:dyDescent="0.2">
      <c r="D742" s="21"/>
    </row>
    <row r="743" spans="4:4" s="7" customFormat="1" x14ac:dyDescent="0.2">
      <c r="D743" s="21"/>
    </row>
    <row r="744" spans="4:4" s="7" customFormat="1" x14ac:dyDescent="0.2">
      <c r="D744" s="21"/>
    </row>
    <row r="745" spans="4:4" s="7" customFormat="1" x14ac:dyDescent="0.2">
      <c r="D745" s="21"/>
    </row>
    <row r="746" spans="4:4" s="7" customFormat="1" x14ac:dyDescent="0.2">
      <c r="D746" s="21"/>
    </row>
    <row r="747" spans="4:4" s="7" customFormat="1" x14ac:dyDescent="0.2">
      <c r="D747" s="21"/>
    </row>
    <row r="748" spans="4:4" s="7" customFormat="1" x14ac:dyDescent="0.2">
      <c r="D748" s="21"/>
    </row>
    <row r="749" spans="4:4" s="7" customFormat="1" x14ac:dyDescent="0.2">
      <c r="D749" s="21"/>
    </row>
    <row r="750" spans="4:4" s="7" customFormat="1" x14ac:dyDescent="0.2">
      <c r="D750" s="21"/>
    </row>
    <row r="751" spans="4:4" s="7" customFormat="1" x14ac:dyDescent="0.2">
      <c r="D751" s="21"/>
    </row>
    <row r="752" spans="4:4" s="7" customFormat="1" x14ac:dyDescent="0.2">
      <c r="D752" s="21"/>
    </row>
    <row r="753" spans="4:4" s="7" customFormat="1" x14ac:dyDescent="0.2">
      <c r="D753" s="21"/>
    </row>
    <row r="754" spans="4:4" s="7" customFormat="1" x14ac:dyDescent="0.2">
      <c r="D754" s="21"/>
    </row>
    <row r="755" spans="4:4" s="7" customFormat="1" x14ac:dyDescent="0.2">
      <c r="D755" s="21"/>
    </row>
    <row r="756" spans="4:4" s="7" customFormat="1" x14ac:dyDescent="0.2">
      <c r="D756" s="21"/>
    </row>
    <row r="757" spans="4:4" s="7" customFormat="1" x14ac:dyDescent="0.2">
      <c r="D757" s="21"/>
    </row>
    <row r="758" spans="4:4" s="7" customFormat="1" x14ac:dyDescent="0.2">
      <c r="D758" s="21"/>
    </row>
    <row r="759" spans="4:4" s="7" customFormat="1" x14ac:dyDescent="0.2">
      <c r="D759" s="21"/>
    </row>
    <row r="760" spans="4:4" s="7" customFormat="1" x14ac:dyDescent="0.2">
      <c r="D760" s="21"/>
    </row>
    <row r="761" spans="4:4" s="7" customFormat="1" x14ac:dyDescent="0.2">
      <c r="D761" s="21"/>
    </row>
    <row r="762" spans="4:4" s="7" customFormat="1" x14ac:dyDescent="0.2">
      <c r="D762" s="21"/>
    </row>
    <row r="763" spans="4:4" s="7" customFormat="1" x14ac:dyDescent="0.2">
      <c r="D763" s="21"/>
    </row>
    <row r="764" spans="4:4" s="7" customFormat="1" x14ac:dyDescent="0.2">
      <c r="D764" s="21"/>
    </row>
    <row r="765" spans="4:4" s="7" customFormat="1" x14ac:dyDescent="0.2">
      <c r="D765" s="21"/>
    </row>
    <row r="766" spans="4:4" s="7" customFormat="1" x14ac:dyDescent="0.2">
      <c r="D766" s="21"/>
    </row>
    <row r="767" spans="4:4" s="7" customFormat="1" x14ac:dyDescent="0.2">
      <c r="D767" s="21"/>
    </row>
    <row r="768" spans="4:4" s="7" customFormat="1" x14ac:dyDescent="0.2">
      <c r="D768" s="21"/>
    </row>
    <row r="769" spans="4:4" s="7" customFormat="1" x14ac:dyDescent="0.2">
      <c r="D769" s="21"/>
    </row>
    <row r="770" spans="4:4" s="7" customFormat="1" x14ac:dyDescent="0.2">
      <c r="D770" s="21"/>
    </row>
    <row r="771" spans="4:4" s="7" customFormat="1" x14ac:dyDescent="0.2">
      <c r="D771" s="21"/>
    </row>
    <row r="772" spans="4:4" s="7" customFormat="1" x14ac:dyDescent="0.2">
      <c r="D772" s="21"/>
    </row>
    <row r="773" spans="4:4" s="7" customFormat="1" x14ac:dyDescent="0.2">
      <c r="D773" s="21"/>
    </row>
    <row r="774" spans="4:4" s="7" customFormat="1" x14ac:dyDescent="0.2">
      <c r="D774" s="21"/>
    </row>
    <row r="775" spans="4:4" s="7" customFormat="1" x14ac:dyDescent="0.2">
      <c r="D775" s="21"/>
    </row>
    <row r="776" spans="4:4" s="7" customFormat="1" x14ac:dyDescent="0.2">
      <c r="D776" s="21"/>
    </row>
    <row r="777" spans="4:4" s="7" customFormat="1" x14ac:dyDescent="0.2">
      <c r="D777" s="21"/>
    </row>
    <row r="778" spans="4:4" s="7" customFormat="1" x14ac:dyDescent="0.2">
      <c r="D778" s="21"/>
    </row>
    <row r="779" spans="4:4" s="7" customFormat="1" x14ac:dyDescent="0.2">
      <c r="D779" s="21"/>
    </row>
    <row r="780" spans="4:4" s="7" customFormat="1" x14ac:dyDescent="0.2">
      <c r="D780" s="21"/>
    </row>
    <row r="781" spans="4:4" s="7" customFormat="1" x14ac:dyDescent="0.2">
      <c r="D781" s="21"/>
    </row>
    <row r="782" spans="4:4" s="7" customFormat="1" x14ac:dyDescent="0.2">
      <c r="D782" s="21"/>
    </row>
    <row r="783" spans="4:4" s="7" customFormat="1" x14ac:dyDescent="0.2">
      <c r="D783" s="21"/>
    </row>
    <row r="784" spans="4:4" s="7" customFormat="1" x14ac:dyDescent="0.2">
      <c r="D784" s="21"/>
    </row>
    <row r="785" spans="4:4" s="7" customFormat="1" x14ac:dyDescent="0.2">
      <c r="D785" s="21"/>
    </row>
    <row r="786" spans="4:4" s="7" customFormat="1" x14ac:dyDescent="0.2">
      <c r="D786" s="21"/>
    </row>
    <row r="787" spans="4:4" s="7" customFormat="1" x14ac:dyDescent="0.2">
      <c r="D787" s="21"/>
    </row>
    <row r="788" spans="4:4" s="7" customFormat="1" x14ac:dyDescent="0.2">
      <c r="D788" s="21"/>
    </row>
    <row r="789" spans="4:4" s="7" customFormat="1" x14ac:dyDescent="0.2">
      <c r="D789" s="21"/>
    </row>
    <row r="790" spans="4:4" s="7" customFormat="1" x14ac:dyDescent="0.2">
      <c r="D790" s="21"/>
    </row>
    <row r="791" spans="4:4" s="7" customFormat="1" x14ac:dyDescent="0.2">
      <c r="D791" s="21"/>
    </row>
    <row r="792" spans="4:4" s="7" customFormat="1" x14ac:dyDescent="0.2">
      <c r="D792" s="21"/>
    </row>
    <row r="793" spans="4:4" s="7" customFormat="1" x14ac:dyDescent="0.2">
      <c r="D793" s="21"/>
    </row>
    <row r="794" spans="4:4" s="7" customFormat="1" x14ac:dyDescent="0.2">
      <c r="D794" s="21"/>
    </row>
    <row r="795" spans="4:4" s="7" customFormat="1" x14ac:dyDescent="0.2">
      <c r="D795" s="21"/>
    </row>
    <row r="796" spans="4:4" s="7" customFormat="1" x14ac:dyDescent="0.2">
      <c r="D796" s="21"/>
    </row>
    <row r="797" spans="4:4" s="7" customFormat="1" x14ac:dyDescent="0.2">
      <c r="D797" s="21"/>
    </row>
    <row r="798" spans="4:4" s="7" customFormat="1" x14ac:dyDescent="0.2">
      <c r="D798" s="21"/>
    </row>
    <row r="799" spans="4:4" s="7" customFormat="1" x14ac:dyDescent="0.2">
      <c r="D799" s="21"/>
    </row>
    <row r="800" spans="4:4" s="7" customFormat="1" x14ac:dyDescent="0.2">
      <c r="D800" s="21"/>
    </row>
    <row r="801" spans="4:4" s="7" customFormat="1" x14ac:dyDescent="0.2">
      <c r="D801" s="21"/>
    </row>
    <row r="802" spans="4:4" s="7" customFormat="1" x14ac:dyDescent="0.2">
      <c r="D802" s="21"/>
    </row>
    <row r="803" spans="4:4" s="7" customFormat="1" x14ac:dyDescent="0.2">
      <c r="D803" s="21"/>
    </row>
    <row r="804" spans="4:4" s="7" customFormat="1" x14ac:dyDescent="0.2">
      <c r="D804" s="21"/>
    </row>
    <row r="805" spans="4:4" s="7" customFormat="1" x14ac:dyDescent="0.2">
      <c r="D805" s="21"/>
    </row>
    <row r="806" spans="4:4" s="7" customFormat="1" x14ac:dyDescent="0.2">
      <c r="D806" s="21"/>
    </row>
    <row r="807" spans="4:4" s="7" customFormat="1" x14ac:dyDescent="0.2">
      <c r="D807" s="21"/>
    </row>
    <row r="808" spans="4:4" s="7" customFormat="1" x14ac:dyDescent="0.2">
      <c r="D808" s="21"/>
    </row>
    <row r="809" spans="4:4" s="7" customFormat="1" x14ac:dyDescent="0.2">
      <c r="D809" s="21"/>
    </row>
    <row r="810" spans="4:4" s="7" customFormat="1" x14ac:dyDescent="0.2">
      <c r="D810" s="21"/>
    </row>
    <row r="811" spans="4:4" s="7" customFormat="1" x14ac:dyDescent="0.2">
      <c r="D811" s="21"/>
    </row>
    <row r="812" spans="4:4" s="7" customFormat="1" x14ac:dyDescent="0.2">
      <c r="D812" s="21"/>
    </row>
    <row r="813" spans="4:4" s="7" customFormat="1" x14ac:dyDescent="0.2">
      <c r="D813" s="21"/>
    </row>
    <row r="814" spans="4:4" s="7" customFormat="1" x14ac:dyDescent="0.2">
      <c r="D814" s="21"/>
    </row>
    <row r="815" spans="4:4" s="7" customFormat="1" x14ac:dyDescent="0.2">
      <c r="D815" s="21"/>
    </row>
    <row r="816" spans="4:4" s="7" customFormat="1" x14ac:dyDescent="0.2">
      <c r="D816" s="21"/>
    </row>
    <row r="817" spans="4:4" s="7" customFormat="1" x14ac:dyDescent="0.2">
      <c r="D817" s="21"/>
    </row>
    <row r="818" spans="4:4" s="7" customFormat="1" x14ac:dyDescent="0.2">
      <c r="D818" s="21"/>
    </row>
    <row r="819" spans="4:4" s="7" customFormat="1" x14ac:dyDescent="0.2">
      <c r="D819" s="21"/>
    </row>
    <row r="820" spans="4:4" s="7" customFormat="1" x14ac:dyDescent="0.2">
      <c r="D820" s="21"/>
    </row>
    <row r="821" spans="4:4" s="7" customFormat="1" x14ac:dyDescent="0.2">
      <c r="D821" s="21"/>
    </row>
    <row r="822" spans="4:4" s="7" customFormat="1" x14ac:dyDescent="0.2">
      <c r="D822" s="21"/>
    </row>
    <row r="823" spans="4:4" s="7" customFormat="1" x14ac:dyDescent="0.2">
      <c r="D823" s="21"/>
    </row>
    <row r="824" spans="4:4" s="7" customFormat="1" x14ac:dyDescent="0.2">
      <c r="D824" s="21"/>
    </row>
    <row r="825" spans="4:4" s="7" customFormat="1" x14ac:dyDescent="0.2">
      <c r="D825" s="21"/>
    </row>
    <row r="826" spans="4:4" s="7" customFormat="1" x14ac:dyDescent="0.2">
      <c r="D826" s="21"/>
    </row>
    <row r="827" spans="4:4" s="7" customFormat="1" x14ac:dyDescent="0.2">
      <c r="D827" s="21"/>
    </row>
    <row r="828" spans="4:4" s="7" customFormat="1" x14ac:dyDescent="0.2">
      <c r="D828" s="21"/>
    </row>
    <row r="829" spans="4:4" s="7" customFormat="1" x14ac:dyDescent="0.2">
      <c r="D829" s="21"/>
    </row>
    <row r="830" spans="4:4" s="7" customFormat="1" x14ac:dyDescent="0.2">
      <c r="D830" s="21"/>
    </row>
    <row r="831" spans="4:4" s="7" customFormat="1" x14ac:dyDescent="0.2">
      <c r="D831" s="21"/>
    </row>
    <row r="832" spans="4:4" s="7" customFormat="1" x14ac:dyDescent="0.2">
      <c r="D832" s="21"/>
    </row>
    <row r="833" spans="4:4" s="7" customFormat="1" x14ac:dyDescent="0.2">
      <c r="D833" s="21"/>
    </row>
    <row r="834" spans="4:4" s="7" customFormat="1" x14ac:dyDescent="0.2">
      <c r="D834" s="21"/>
    </row>
    <row r="835" spans="4:4" s="7" customFormat="1" x14ac:dyDescent="0.2">
      <c r="D835" s="21"/>
    </row>
    <row r="836" spans="4:4" s="7" customFormat="1" x14ac:dyDescent="0.2">
      <c r="D836" s="21"/>
    </row>
    <row r="837" spans="4:4" s="7" customFormat="1" x14ac:dyDescent="0.2">
      <c r="D837" s="21"/>
    </row>
    <row r="838" spans="4:4" s="7" customFormat="1" x14ac:dyDescent="0.2">
      <c r="D838" s="21"/>
    </row>
    <row r="839" spans="4:4" s="7" customFormat="1" x14ac:dyDescent="0.2">
      <c r="D839" s="21"/>
    </row>
    <row r="840" spans="4:4" s="7" customFormat="1" x14ac:dyDescent="0.2">
      <c r="D840" s="21"/>
    </row>
    <row r="841" spans="4:4" s="7" customFormat="1" x14ac:dyDescent="0.2">
      <c r="D841" s="21"/>
    </row>
    <row r="842" spans="4:4" s="7" customFormat="1" x14ac:dyDescent="0.2">
      <c r="D842" s="21"/>
    </row>
    <row r="843" spans="4:4" s="7" customFormat="1" x14ac:dyDescent="0.2">
      <c r="D843" s="21"/>
    </row>
    <row r="844" spans="4:4" s="7" customFormat="1" x14ac:dyDescent="0.2">
      <c r="D844" s="21"/>
    </row>
    <row r="845" spans="4:4" s="7" customFormat="1" x14ac:dyDescent="0.2">
      <c r="D845" s="21"/>
    </row>
    <row r="846" spans="4:4" s="7" customFormat="1" x14ac:dyDescent="0.2">
      <c r="D846" s="21"/>
    </row>
    <row r="847" spans="4:4" s="7" customFormat="1" x14ac:dyDescent="0.2">
      <c r="D847" s="21"/>
    </row>
    <row r="848" spans="4:4" s="7" customFormat="1" x14ac:dyDescent="0.2">
      <c r="D848" s="21"/>
    </row>
    <row r="849" spans="4:4" s="7" customFormat="1" x14ac:dyDescent="0.2">
      <c r="D849" s="21"/>
    </row>
    <row r="850" spans="4:4" s="7" customFormat="1" x14ac:dyDescent="0.2">
      <c r="D850" s="21"/>
    </row>
    <row r="851" spans="4:4" s="7" customFormat="1" x14ac:dyDescent="0.2">
      <c r="D851" s="21"/>
    </row>
    <row r="852" spans="4:4" s="7" customFormat="1" x14ac:dyDescent="0.2">
      <c r="D852" s="21"/>
    </row>
    <row r="853" spans="4:4" s="7" customFormat="1" x14ac:dyDescent="0.2">
      <c r="D853" s="21"/>
    </row>
    <row r="854" spans="4:4" s="7" customFormat="1" x14ac:dyDescent="0.2">
      <c r="D854" s="21"/>
    </row>
    <row r="855" spans="4:4" s="7" customFormat="1" x14ac:dyDescent="0.2">
      <c r="D855" s="21"/>
    </row>
    <row r="856" spans="4:4" s="7" customFormat="1" x14ac:dyDescent="0.2">
      <c r="D856" s="21"/>
    </row>
    <row r="857" spans="4:4" s="7" customFormat="1" x14ac:dyDescent="0.2">
      <c r="D857" s="21"/>
    </row>
    <row r="858" spans="4:4" s="7" customFormat="1" x14ac:dyDescent="0.2">
      <c r="D858" s="21"/>
    </row>
    <row r="859" spans="4:4" s="7" customFormat="1" x14ac:dyDescent="0.2">
      <c r="D859" s="21"/>
    </row>
  </sheetData>
  <autoFilter ref="E1:E859"/>
  <mergeCells count="3">
    <mergeCell ref="C201:F201"/>
    <mergeCell ref="B1:G1"/>
    <mergeCell ref="B202:F236"/>
  </mergeCells>
  <phoneticPr fontId="0" type="noConversion"/>
  <hyperlinks>
    <hyperlink ref="B134" r:id="rId1" display="http://food.imperialcatering.com.ua/administrator/index.php?option=com_jshopping&amp;controller=products&amp;task=edit&amp;product_id=844"/>
    <hyperlink ref="B18" r:id="rId2" display="http://food.imperialcatering.com.ua/administrator/index.php?option=com_jshopping&amp;controller=products&amp;task=edit&amp;product_id=858"/>
    <hyperlink ref="B148" r:id="rId3" display="http://food.imperialcatering.com.ua/administrator/index.php?option=com_jshopping&amp;controller=products&amp;task=edit&amp;product_id=851"/>
  </hyperlinks>
  <pageMargins left="0.23" right="0.24" top="0.21" bottom="0.26" header="0.17" footer="0.19"/>
  <pageSetup paperSize="9" scale="96" orientation="portrait" horizontalDpi="200" verticalDpi="2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>UCL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2015-06-15T13:01:05Z</cp:lastPrinted>
  <dcterms:created xsi:type="dcterms:W3CDTF">2011-02-28T15:24:56Z</dcterms:created>
  <dcterms:modified xsi:type="dcterms:W3CDTF">2019-02-21T14:13:04Z</dcterms:modified>
</cp:coreProperties>
</file>